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48915" windowHeight="148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0" i="1" l="1"/>
  <c r="F11" i="1"/>
  <c r="G11" i="1" s="1"/>
  <c r="A49" i="1"/>
  <c r="A50" i="1" s="1"/>
  <c r="A51" i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G10" i="1"/>
  <c r="C10" i="1"/>
  <c r="B11" i="1" s="1"/>
  <c r="C11" i="1" s="1"/>
  <c r="D11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12" i="1"/>
  <c r="H11" i="1" l="1"/>
  <c r="D10" i="1"/>
  <c r="E11" i="1" s="1"/>
  <c r="F12" i="1" s="1"/>
  <c r="G12" i="1" s="1"/>
  <c r="E12" i="1" l="1"/>
  <c r="F13" i="1" s="1"/>
  <c r="B12" i="1"/>
  <c r="C12" i="1" s="1"/>
  <c r="H12" i="1" s="1"/>
  <c r="G13" i="1" l="1"/>
  <c r="D12" i="1"/>
  <c r="E13" i="1" s="1"/>
  <c r="F14" i="1" s="1"/>
  <c r="B13" i="1"/>
  <c r="G14" i="1" l="1"/>
  <c r="C13" i="1"/>
  <c r="D13" i="1" s="1"/>
  <c r="E14" i="1" s="1"/>
  <c r="F15" i="1" s="1"/>
  <c r="H13" i="1" l="1"/>
  <c r="G15" i="1"/>
  <c r="B14" i="1"/>
  <c r="C14" i="1" l="1"/>
  <c r="D14" i="1" l="1"/>
  <c r="E15" i="1" s="1"/>
  <c r="F16" i="1" s="1"/>
  <c r="H14" i="1"/>
  <c r="G16" i="1"/>
  <c r="B15" i="1"/>
  <c r="C15" i="1" l="1"/>
  <c r="D15" i="1" l="1"/>
  <c r="E16" i="1" s="1"/>
  <c r="F17" i="1" s="1"/>
  <c r="G17" i="1" s="1"/>
  <c r="H15" i="1"/>
  <c r="B16" i="1"/>
  <c r="C16" i="1" s="1"/>
  <c r="D16" i="1" l="1"/>
  <c r="E17" i="1" s="1"/>
  <c r="F18" i="1" s="1"/>
  <c r="G18" i="1" s="1"/>
  <c r="H16" i="1"/>
  <c r="B17" i="1"/>
  <c r="C17" i="1" l="1"/>
  <c r="D17" i="1" l="1"/>
  <c r="E18" i="1" s="1"/>
  <c r="F19" i="1" s="1"/>
  <c r="H17" i="1"/>
  <c r="G19" i="1"/>
  <c r="B18" i="1"/>
  <c r="C18" i="1" l="1"/>
  <c r="D18" i="1" l="1"/>
  <c r="E19" i="1" s="1"/>
  <c r="F20" i="1" s="1"/>
  <c r="H18" i="1"/>
  <c r="G20" i="1"/>
  <c r="B19" i="1"/>
  <c r="C19" i="1" l="1"/>
  <c r="D19" i="1" l="1"/>
  <c r="E20" i="1" s="1"/>
  <c r="F21" i="1" s="1"/>
  <c r="H19" i="1"/>
  <c r="G21" i="1"/>
  <c r="B20" i="1"/>
  <c r="C20" i="1" l="1"/>
  <c r="D20" i="1" l="1"/>
  <c r="E21" i="1" s="1"/>
  <c r="F22" i="1" s="1"/>
  <c r="G22" i="1" s="1"/>
  <c r="H20" i="1"/>
  <c r="B21" i="1"/>
  <c r="C21" i="1" l="1"/>
  <c r="D21" i="1" l="1"/>
  <c r="E22" i="1" s="1"/>
  <c r="F23" i="1" s="1"/>
  <c r="H21" i="1"/>
  <c r="G23" i="1"/>
  <c r="B22" i="1"/>
  <c r="C22" i="1" l="1"/>
  <c r="D22" i="1" l="1"/>
  <c r="E23" i="1" s="1"/>
  <c r="F24" i="1" s="1"/>
  <c r="H22" i="1"/>
  <c r="G24" i="1"/>
  <c r="B23" i="1"/>
  <c r="C23" i="1" l="1"/>
  <c r="D23" i="1" l="1"/>
  <c r="E24" i="1" s="1"/>
  <c r="F25" i="1" s="1"/>
  <c r="H23" i="1"/>
  <c r="G25" i="1"/>
  <c r="B24" i="1"/>
  <c r="C24" i="1" l="1"/>
  <c r="D24" i="1" l="1"/>
  <c r="E25" i="1" s="1"/>
  <c r="F26" i="1" s="1"/>
  <c r="H24" i="1"/>
  <c r="G26" i="1"/>
  <c r="B25" i="1"/>
  <c r="C25" i="1" l="1"/>
  <c r="D25" i="1" l="1"/>
  <c r="E26" i="1" s="1"/>
  <c r="F27" i="1" s="1"/>
  <c r="H25" i="1"/>
  <c r="G27" i="1"/>
  <c r="B26" i="1"/>
  <c r="C26" i="1" l="1"/>
  <c r="D26" i="1" l="1"/>
  <c r="E27" i="1" s="1"/>
  <c r="F28" i="1" s="1"/>
  <c r="H26" i="1"/>
  <c r="G28" i="1"/>
  <c r="B27" i="1"/>
  <c r="C27" i="1" l="1"/>
  <c r="D27" i="1" l="1"/>
  <c r="E28" i="1" s="1"/>
  <c r="F29" i="1" s="1"/>
  <c r="H27" i="1"/>
  <c r="G29" i="1"/>
  <c r="B28" i="1"/>
  <c r="C28" i="1" l="1"/>
  <c r="D28" i="1" l="1"/>
  <c r="E29" i="1" s="1"/>
  <c r="F30" i="1" s="1"/>
  <c r="H28" i="1"/>
  <c r="G30" i="1"/>
  <c r="B29" i="1"/>
  <c r="C29" i="1" l="1"/>
  <c r="D29" i="1" l="1"/>
  <c r="E30" i="1" s="1"/>
  <c r="F31" i="1" s="1"/>
  <c r="G31" i="1" s="1"/>
  <c r="H29" i="1"/>
  <c r="B30" i="1"/>
  <c r="C30" i="1" l="1"/>
  <c r="D30" i="1" l="1"/>
  <c r="E31" i="1" s="1"/>
  <c r="F32" i="1" s="1"/>
  <c r="H30" i="1"/>
  <c r="G32" i="1"/>
  <c r="B31" i="1"/>
  <c r="C31" i="1" l="1"/>
  <c r="D31" i="1" l="1"/>
  <c r="E32" i="1" s="1"/>
  <c r="F33" i="1" s="1"/>
  <c r="H31" i="1"/>
  <c r="G33" i="1"/>
  <c r="B32" i="1"/>
  <c r="C32" i="1" l="1"/>
  <c r="D32" i="1" l="1"/>
  <c r="E33" i="1" s="1"/>
  <c r="F34" i="1" s="1"/>
  <c r="H32" i="1"/>
  <c r="G34" i="1"/>
  <c r="B33" i="1"/>
  <c r="C33" i="1" l="1"/>
  <c r="D33" i="1" l="1"/>
  <c r="E34" i="1" s="1"/>
  <c r="F35" i="1" s="1"/>
  <c r="H33" i="1"/>
  <c r="G35" i="1"/>
  <c r="B34" i="1"/>
  <c r="C34" i="1" l="1"/>
  <c r="D34" i="1" l="1"/>
  <c r="E35" i="1" s="1"/>
  <c r="F36" i="1" s="1"/>
  <c r="H34" i="1"/>
  <c r="G36" i="1"/>
  <c r="B35" i="1"/>
  <c r="C35" i="1" l="1"/>
  <c r="D35" i="1" l="1"/>
  <c r="E36" i="1" s="1"/>
  <c r="F37" i="1" s="1"/>
  <c r="H35" i="1"/>
  <c r="G37" i="1"/>
  <c r="B36" i="1"/>
  <c r="C36" i="1" l="1"/>
  <c r="D36" i="1" l="1"/>
  <c r="E37" i="1" s="1"/>
  <c r="F38" i="1" s="1"/>
  <c r="G38" i="1" s="1"/>
  <c r="H36" i="1"/>
  <c r="B37" i="1"/>
  <c r="C37" i="1" l="1"/>
  <c r="D37" i="1" l="1"/>
  <c r="E38" i="1" s="1"/>
  <c r="F39" i="1" s="1"/>
  <c r="H37" i="1"/>
  <c r="G39" i="1"/>
  <c r="B38" i="1"/>
  <c r="C38" i="1" l="1"/>
  <c r="D38" i="1" l="1"/>
  <c r="E39" i="1" s="1"/>
  <c r="F40" i="1" s="1"/>
  <c r="H38" i="1"/>
  <c r="G40" i="1"/>
  <c r="B39" i="1"/>
  <c r="C39" i="1" l="1"/>
  <c r="D39" i="1" l="1"/>
  <c r="E40" i="1" s="1"/>
  <c r="F41" i="1" s="1"/>
  <c r="G41" i="1" s="1"/>
  <c r="H39" i="1"/>
  <c r="B40" i="1"/>
  <c r="C40" i="1" l="1"/>
  <c r="D40" i="1" l="1"/>
  <c r="E41" i="1" s="1"/>
  <c r="F42" i="1" s="1"/>
  <c r="H40" i="1"/>
  <c r="G42" i="1"/>
  <c r="B41" i="1"/>
  <c r="C41" i="1" l="1"/>
  <c r="D41" i="1" l="1"/>
  <c r="E42" i="1" s="1"/>
  <c r="F43" i="1" s="1"/>
  <c r="H41" i="1"/>
  <c r="G43" i="1"/>
  <c r="B42" i="1"/>
  <c r="C42" i="1" l="1"/>
  <c r="D42" i="1" l="1"/>
  <c r="E43" i="1" s="1"/>
  <c r="F44" i="1" s="1"/>
  <c r="G44" i="1" s="1"/>
  <c r="H42" i="1"/>
  <c r="B43" i="1"/>
  <c r="C43" i="1" l="1"/>
  <c r="D43" i="1" l="1"/>
  <c r="E44" i="1" s="1"/>
  <c r="F45" i="1" s="1"/>
  <c r="H43" i="1"/>
  <c r="G45" i="1"/>
  <c r="B44" i="1"/>
  <c r="C44" i="1" l="1"/>
  <c r="D44" i="1" l="1"/>
  <c r="E45" i="1" s="1"/>
  <c r="F46" i="1" s="1"/>
  <c r="G46" i="1" s="1"/>
  <c r="H44" i="1"/>
  <c r="B45" i="1"/>
  <c r="C45" i="1" l="1"/>
  <c r="D45" i="1" l="1"/>
  <c r="E46" i="1" s="1"/>
  <c r="F47" i="1" s="1"/>
  <c r="G47" i="1" s="1"/>
  <c r="H45" i="1"/>
  <c r="B46" i="1"/>
  <c r="C46" i="1" l="1"/>
  <c r="D46" i="1" l="1"/>
  <c r="E47" i="1" s="1"/>
  <c r="F48" i="1" s="1"/>
  <c r="H46" i="1"/>
  <c r="G48" i="1"/>
  <c r="B47" i="1"/>
  <c r="C47" i="1" l="1"/>
  <c r="D47" i="1" l="1"/>
  <c r="E48" i="1" s="1"/>
  <c r="F49" i="1" s="1"/>
  <c r="H47" i="1"/>
  <c r="G49" i="1"/>
  <c r="B48" i="1"/>
  <c r="C48" i="1" l="1"/>
  <c r="D48" i="1" l="1"/>
  <c r="E49" i="1" s="1"/>
  <c r="F50" i="1" s="1"/>
  <c r="H48" i="1"/>
  <c r="G50" i="1"/>
  <c r="B49" i="1"/>
  <c r="C49" i="1" l="1"/>
  <c r="D49" i="1" l="1"/>
  <c r="E50" i="1" s="1"/>
  <c r="F51" i="1" s="1"/>
  <c r="H49" i="1"/>
  <c r="G51" i="1"/>
  <c r="B50" i="1"/>
  <c r="C50" i="1" l="1"/>
  <c r="D50" i="1" l="1"/>
  <c r="E51" i="1" s="1"/>
  <c r="F52" i="1" s="1"/>
  <c r="H50" i="1"/>
  <c r="G52" i="1"/>
  <c r="B51" i="1"/>
  <c r="C51" i="1" l="1"/>
  <c r="D51" i="1" l="1"/>
  <c r="E52" i="1" s="1"/>
  <c r="F53" i="1" s="1"/>
  <c r="H51" i="1"/>
  <c r="G53" i="1"/>
  <c r="B52" i="1"/>
  <c r="C52" i="1" l="1"/>
  <c r="D52" i="1" l="1"/>
  <c r="E53" i="1" s="1"/>
  <c r="F54" i="1" s="1"/>
  <c r="H52" i="1"/>
  <c r="G54" i="1"/>
  <c r="B53" i="1"/>
  <c r="C53" i="1" l="1"/>
  <c r="D53" i="1" l="1"/>
  <c r="E54" i="1" s="1"/>
  <c r="F55" i="1" s="1"/>
  <c r="H53" i="1"/>
  <c r="G55" i="1"/>
  <c r="B54" i="1"/>
  <c r="C54" i="1" l="1"/>
  <c r="D54" i="1" l="1"/>
  <c r="E55" i="1" s="1"/>
  <c r="F56" i="1" s="1"/>
  <c r="H54" i="1"/>
  <c r="G56" i="1"/>
  <c r="B55" i="1"/>
  <c r="C55" i="1" l="1"/>
  <c r="D55" i="1" l="1"/>
  <c r="E56" i="1" s="1"/>
  <c r="F57" i="1" s="1"/>
  <c r="H55" i="1"/>
  <c r="G57" i="1"/>
  <c r="B56" i="1"/>
  <c r="C56" i="1" l="1"/>
  <c r="D56" i="1" l="1"/>
  <c r="E57" i="1" s="1"/>
  <c r="F58" i="1" s="1"/>
  <c r="H56" i="1"/>
  <c r="G58" i="1"/>
  <c r="B57" i="1"/>
  <c r="C57" i="1" l="1"/>
  <c r="D57" i="1" l="1"/>
  <c r="E58" i="1" s="1"/>
  <c r="F59" i="1" s="1"/>
  <c r="H57" i="1"/>
  <c r="G59" i="1"/>
  <c r="B58" i="1"/>
  <c r="C58" i="1" l="1"/>
  <c r="D58" i="1" l="1"/>
  <c r="E59" i="1" s="1"/>
  <c r="F60" i="1" s="1"/>
  <c r="H58" i="1"/>
  <c r="G60" i="1"/>
  <c r="B59" i="1"/>
  <c r="C59" i="1" l="1"/>
  <c r="D59" i="1" l="1"/>
  <c r="E60" i="1" s="1"/>
  <c r="F61" i="1" s="1"/>
  <c r="G61" i="1" s="1"/>
  <c r="H59" i="1"/>
  <c r="B60" i="1"/>
  <c r="C60" i="1" l="1"/>
  <c r="D60" i="1" l="1"/>
  <c r="E61" i="1" s="1"/>
  <c r="F62" i="1" s="1"/>
  <c r="H60" i="1"/>
  <c r="G62" i="1"/>
  <c r="B61" i="1"/>
  <c r="C61" i="1" l="1"/>
  <c r="D61" i="1" l="1"/>
  <c r="E62" i="1" s="1"/>
  <c r="F63" i="1" s="1"/>
  <c r="H61" i="1"/>
  <c r="G63" i="1"/>
  <c r="B62" i="1"/>
  <c r="C62" i="1" l="1"/>
  <c r="D62" i="1" l="1"/>
  <c r="E63" i="1" s="1"/>
  <c r="F64" i="1" s="1"/>
  <c r="H62" i="1"/>
  <c r="G64" i="1"/>
  <c r="B63" i="1"/>
  <c r="C63" i="1" l="1"/>
  <c r="D63" i="1" l="1"/>
  <c r="E64" i="1" s="1"/>
  <c r="F65" i="1" s="1"/>
  <c r="H63" i="1"/>
  <c r="G65" i="1"/>
  <c r="B64" i="1"/>
  <c r="C64" i="1" l="1"/>
  <c r="D64" i="1" l="1"/>
  <c r="E65" i="1" s="1"/>
  <c r="F66" i="1" s="1"/>
  <c r="H64" i="1"/>
  <c r="G66" i="1"/>
  <c r="B65" i="1"/>
  <c r="C65" i="1" l="1"/>
  <c r="D65" i="1" l="1"/>
  <c r="E66" i="1" s="1"/>
  <c r="F67" i="1" s="1"/>
  <c r="H65" i="1"/>
  <c r="G67" i="1"/>
  <c r="B66" i="1"/>
  <c r="C66" i="1" l="1"/>
  <c r="D66" i="1" l="1"/>
  <c r="E67" i="1" s="1"/>
  <c r="F68" i="1" s="1"/>
  <c r="H66" i="1"/>
  <c r="G68" i="1"/>
  <c r="B67" i="1"/>
  <c r="C67" i="1" l="1"/>
  <c r="D67" i="1" l="1"/>
  <c r="E68" i="1" s="1"/>
  <c r="F69" i="1" s="1"/>
  <c r="H67" i="1"/>
  <c r="G69" i="1"/>
  <c r="B68" i="1"/>
  <c r="C68" i="1" l="1"/>
  <c r="D68" i="1" l="1"/>
  <c r="E69" i="1" s="1"/>
  <c r="F70" i="1" s="1"/>
  <c r="H68" i="1"/>
  <c r="G70" i="1"/>
  <c r="B69" i="1"/>
  <c r="C69" i="1" l="1"/>
  <c r="D69" i="1" l="1"/>
  <c r="E70" i="1" s="1"/>
  <c r="F71" i="1" s="1"/>
  <c r="H69" i="1"/>
  <c r="G71" i="1"/>
  <c r="B70" i="1"/>
  <c r="C70" i="1" l="1"/>
  <c r="D70" i="1" l="1"/>
  <c r="E71" i="1" s="1"/>
  <c r="F72" i="1" s="1"/>
  <c r="H70" i="1"/>
  <c r="G72" i="1"/>
  <c r="B71" i="1"/>
  <c r="C71" i="1" l="1"/>
  <c r="D71" i="1" l="1"/>
  <c r="E72" i="1" s="1"/>
  <c r="F73" i="1" s="1"/>
  <c r="H71" i="1"/>
  <c r="G73" i="1"/>
  <c r="B72" i="1"/>
  <c r="C72" i="1" l="1"/>
  <c r="D72" i="1" l="1"/>
  <c r="E73" i="1" s="1"/>
  <c r="F74" i="1" s="1"/>
  <c r="H72" i="1"/>
  <c r="G74" i="1"/>
  <c r="B73" i="1"/>
  <c r="C73" i="1" l="1"/>
  <c r="D73" i="1" l="1"/>
  <c r="E74" i="1" s="1"/>
  <c r="F75" i="1" s="1"/>
  <c r="H73" i="1"/>
  <c r="G75" i="1"/>
  <c r="B74" i="1"/>
  <c r="C74" i="1" l="1"/>
  <c r="D74" i="1" l="1"/>
  <c r="E75" i="1" s="1"/>
  <c r="F76" i="1" s="1"/>
  <c r="H74" i="1"/>
  <c r="G76" i="1"/>
  <c r="B75" i="1"/>
  <c r="C75" i="1" l="1"/>
  <c r="D75" i="1" l="1"/>
  <c r="E76" i="1" s="1"/>
  <c r="F77" i="1" s="1"/>
  <c r="H75" i="1"/>
  <c r="G77" i="1"/>
  <c r="B76" i="1"/>
  <c r="C76" i="1" l="1"/>
  <c r="D76" i="1" l="1"/>
  <c r="E77" i="1" s="1"/>
  <c r="F78" i="1" s="1"/>
  <c r="H76" i="1"/>
  <c r="G78" i="1"/>
  <c r="B77" i="1"/>
  <c r="C77" i="1" l="1"/>
  <c r="D77" i="1" l="1"/>
  <c r="E78" i="1" s="1"/>
  <c r="F79" i="1" s="1"/>
  <c r="H77" i="1"/>
  <c r="G79" i="1"/>
  <c r="B78" i="1"/>
  <c r="C78" i="1" l="1"/>
  <c r="D78" i="1" l="1"/>
  <c r="E79" i="1" s="1"/>
  <c r="F80" i="1" s="1"/>
  <c r="H78" i="1"/>
  <c r="G80" i="1"/>
  <c r="B79" i="1"/>
  <c r="C79" i="1" l="1"/>
  <c r="D79" i="1" l="1"/>
  <c r="E80" i="1" s="1"/>
  <c r="F81" i="1" s="1"/>
  <c r="H79" i="1"/>
  <c r="G81" i="1"/>
  <c r="B80" i="1"/>
  <c r="C80" i="1" l="1"/>
  <c r="D80" i="1" l="1"/>
  <c r="E81" i="1" s="1"/>
  <c r="F82" i="1" s="1"/>
  <c r="H80" i="1"/>
  <c r="G82" i="1"/>
  <c r="B81" i="1"/>
  <c r="C81" i="1" l="1"/>
  <c r="D81" i="1" l="1"/>
  <c r="E82" i="1" s="1"/>
  <c r="F83" i="1" s="1"/>
  <c r="H81" i="1"/>
  <c r="G83" i="1"/>
  <c r="B82" i="1"/>
  <c r="C82" i="1" l="1"/>
  <c r="D82" i="1" l="1"/>
  <c r="E83" i="1" s="1"/>
  <c r="F84" i="1" s="1"/>
  <c r="H82" i="1"/>
  <c r="G84" i="1"/>
  <c r="B83" i="1"/>
  <c r="C83" i="1" l="1"/>
  <c r="D83" i="1" l="1"/>
  <c r="E84" i="1" s="1"/>
  <c r="F85" i="1" s="1"/>
  <c r="H83" i="1"/>
  <c r="G85" i="1"/>
  <c r="B84" i="1"/>
  <c r="C84" i="1" l="1"/>
  <c r="D84" i="1" l="1"/>
  <c r="E85" i="1" s="1"/>
  <c r="F86" i="1" s="1"/>
  <c r="H84" i="1"/>
  <c r="G86" i="1"/>
  <c r="B85" i="1"/>
  <c r="C85" i="1" l="1"/>
  <c r="D85" i="1" l="1"/>
  <c r="E86" i="1" s="1"/>
  <c r="F87" i="1" s="1"/>
  <c r="H85" i="1"/>
  <c r="G87" i="1"/>
  <c r="B86" i="1"/>
  <c r="C86" i="1" l="1"/>
  <c r="D86" i="1" l="1"/>
  <c r="E87" i="1" s="1"/>
  <c r="F88" i="1" s="1"/>
  <c r="H86" i="1"/>
  <c r="G88" i="1"/>
  <c r="B87" i="1"/>
  <c r="C87" i="1" l="1"/>
  <c r="D87" i="1" l="1"/>
  <c r="E88" i="1" s="1"/>
  <c r="F89" i="1" s="1"/>
  <c r="H87" i="1"/>
  <c r="G89" i="1"/>
  <c r="B88" i="1"/>
  <c r="C88" i="1" l="1"/>
  <c r="D88" i="1" l="1"/>
  <c r="E89" i="1" s="1"/>
  <c r="F90" i="1" s="1"/>
  <c r="H88" i="1"/>
  <c r="G90" i="1"/>
  <c r="B89" i="1"/>
  <c r="C89" i="1" l="1"/>
  <c r="D89" i="1" l="1"/>
  <c r="E90" i="1" s="1"/>
  <c r="F91" i="1" s="1"/>
  <c r="H89" i="1"/>
  <c r="G91" i="1"/>
  <c r="B90" i="1"/>
  <c r="C90" i="1" l="1"/>
  <c r="D90" i="1" l="1"/>
  <c r="E91" i="1" s="1"/>
  <c r="F92" i="1" s="1"/>
  <c r="H90" i="1"/>
  <c r="G92" i="1"/>
  <c r="B91" i="1"/>
  <c r="C91" i="1" l="1"/>
  <c r="D91" i="1" l="1"/>
  <c r="E92" i="1" s="1"/>
  <c r="F93" i="1" s="1"/>
  <c r="H91" i="1"/>
  <c r="G93" i="1"/>
  <c r="B92" i="1"/>
  <c r="C92" i="1" l="1"/>
  <c r="D92" i="1" l="1"/>
  <c r="E93" i="1" s="1"/>
  <c r="F94" i="1" s="1"/>
  <c r="H92" i="1"/>
  <c r="G94" i="1"/>
  <c r="B93" i="1"/>
  <c r="C93" i="1" l="1"/>
  <c r="D93" i="1" l="1"/>
  <c r="E94" i="1" s="1"/>
  <c r="F95" i="1" s="1"/>
  <c r="H93" i="1"/>
  <c r="G95" i="1"/>
  <c r="B94" i="1"/>
  <c r="C94" i="1" l="1"/>
  <c r="D94" i="1" l="1"/>
  <c r="E95" i="1" s="1"/>
  <c r="F96" i="1" s="1"/>
  <c r="H94" i="1"/>
  <c r="G96" i="1"/>
  <c r="B95" i="1"/>
  <c r="C95" i="1" l="1"/>
  <c r="D95" i="1" l="1"/>
  <c r="E96" i="1" s="1"/>
  <c r="F97" i="1" s="1"/>
  <c r="H95" i="1"/>
  <c r="G97" i="1"/>
  <c r="B96" i="1"/>
  <c r="C96" i="1" l="1"/>
  <c r="D96" i="1" l="1"/>
  <c r="E97" i="1" s="1"/>
  <c r="F98" i="1" s="1"/>
  <c r="H96" i="1"/>
  <c r="G98" i="1"/>
  <c r="B97" i="1"/>
  <c r="C97" i="1" l="1"/>
  <c r="D97" i="1" l="1"/>
  <c r="E98" i="1" s="1"/>
  <c r="F99" i="1" s="1"/>
  <c r="H97" i="1"/>
  <c r="G99" i="1"/>
  <c r="B98" i="1"/>
  <c r="C98" i="1" l="1"/>
  <c r="D98" i="1" l="1"/>
  <c r="E99" i="1" s="1"/>
  <c r="F100" i="1" s="1"/>
  <c r="H98" i="1"/>
  <c r="G100" i="1"/>
  <c r="B99" i="1"/>
  <c r="C99" i="1" l="1"/>
  <c r="D99" i="1" l="1"/>
  <c r="E100" i="1" s="1"/>
  <c r="F101" i="1" s="1"/>
  <c r="H99" i="1"/>
  <c r="G101" i="1"/>
  <c r="B100" i="1"/>
  <c r="C100" i="1" l="1"/>
  <c r="D100" i="1" l="1"/>
  <c r="E101" i="1" s="1"/>
  <c r="F102" i="1" s="1"/>
  <c r="H100" i="1"/>
  <c r="G102" i="1"/>
  <c r="B101" i="1"/>
  <c r="C101" i="1" l="1"/>
  <c r="D101" i="1" l="1"/>
  <c r="E102" i="1" s="1"/>
  <c r="F103" i="1" s="1"/>
  <c r="H101" i="1"/>
  <c r="G103" i="1"/>
  <c r="B102" i="1"/>
  <c r="C102" i="1" l="1"/>
  <c r="D102" i="1" l="1"/>
  <c r="E103" i="1" s="1"/>
  <c r="F104" i="1" s="1"/>
  <c r="H102" i="1"/>
  <c r="G104" i="1"/>
  <c r="B103" i="1"/>
  <c r="C103" i="1" l="1"/>
  <c r="D103" i="1" l="1"/>
  <c r="E104" i="1" s="1"/>
  <c r="F105" i="1" s="1"/>
  <c r="H103" i="1"/>
  <c r="G105" i="1"/>
  <c r="B104" i="1"/>
  <c r="C104" i="1" l="1"/>
  <c r="D104" i="1" l="1"/>
  <c r="E105" i="1" s="1"/>
  <c r="F106" i="1" s="1"/>
  <c r="H104" i="1"/>
  <c r="G106" i="1"/>
  <c r="B105" i="1"/>
  <c r="C105" i="1" l="1"/>
  <c r="D105" i="1" l="1"/>
  <c r="E106" i="1" s="1"/>
  <c r="F107" i="1" s="1"/>
  <c r="H105" i="1"/>
  <c r="G107" i="1"/>
  <c r="B106" i="1"/>
  <c r="C106" i="1" l="1"/>
  <c r="D106" i="1" l="1"/>
  <c r="E107" i="1" s="1"/>
  <c r="F108" i="1" s="1"/>
  <c r="H106" i="1"/>
  <c r="G108" i="1"/>
  <c r="B107" i="1"/>
  <c r="C107" i="1" l="1"/>
  <c r="D107" i="1" l="1"/>
  <c r="E108" i="1" s="1"/>
  <c r="F109" i="1" s="1"/>
  <c r="H107" i="1"/>
  <c r="G109" i="1"/>
  <c r="B108" i="1"/>
  <c r="C108" i="1" l="1"/>
  <c r="D108" i="1" l="1"/>
  <c r="E109" i="1" s="1"/>
  <c r="F110" i="1" s="1"/>
  <c r="H108" i="1"/>
  <c r="G110" i="1"/>
  <c r="B109" i="1"/>
  <c r="C109" i="1" l="1"/>
  <c r="D109" i="1" l="1"/>
  <c r="E110" i="1" s="1"/>
  <c r="F111" i="1" s="1"/>
  <c r="H109" i="1"/>
  <c r="G111" i="1"/>
  <c r="B110" i="1"/>
  <c r="C110" i="1" l="1"/>
  <c r="D110" i="1" l="1"/>
  <c r="E111" i="1" s="1"/>
  <c r="F112" i="1" s="1"/>
  <c r="H110" i="1"/>
  <c r="G112" i="1"/>
  <c r="B111" i="1"/>
  <c r="C111" i="1" l="1"/>
  <c r="D111" i="1" l="1"/>
  <c r="E112" i="1" s="1"/>
  <c r="F113" i="1" s="1"/>
  <c r="H111" i="1"/>
  <c r="G113" i="1"/>
  <c r="B112" i="1"/>
  <c r="C112" i="1" l="1"/>
  <c r="D112" i="1" l="1"/>
  <c r="E113" i="1" s="1"/>
  <c r="F114" i="1" s="1"/>
  <c r="H112" i="1"/>
  <c r="G114" i="1"/>
  <c r="B113" i="1"/>
  <c r="C113" i="1" l="1"/>
  <c r="D113" i="1" l="1"/>
  <c r="E114" i="1" s="1"/>
  <c r="F115" i="1" s="1"/>
  <c r="H113" i="1"/>
  <c r="G115" i="1"/>
  <c r="B114" i="1"/>
  <c r="C114" i="1" l="1"/>
  <c r="D114" i="1" l="1"/>
  <c r="E115" i="1" s="1"/>
  <c r="F116" i="1" s="1"/>
  <c r="H114" i="1"/>
  <c r="G116" i="1"/>
  <c r="B115" i="1"/>
  <c r="C115" i="1" l="1"/>
  <c r="D115" i="1" l="1"/>
  <c r="E116" i="1" s="1"/>
  <c r="F117" i="1" s="1"/>
  <c r="H115" i="1"/>
  <c r="G117" i="1"/>
  <c r="B116" i="1"/>
  <c r="C116" i="1" l="1"/>
  <c r="D116" i="1" l="1"/>
  <c r="E117" i="1" s="1"/>
  <c r="F118" i="1" s="1"/>
  <c r="H116" i="1"/>
  <c r="G118" i="1"/>
  <c r="B117" i="1"/>
  <c r="C117" i="1" l="1"/>
  <c r="D117" i="1" l="1"/>
  <c r="E118" i="1" s="1"/>
  <c r="F119" i="1" s="1"/>
  <c r="H117" i="1"/>
  <c r="G119" i="1"/>
  <c r="B118" i="1"/>
  <c r="C118" i="1" l="1"/>
  <c r="D118" i="1" l="1"/>
  <c r="E119" i="1" s="1"/>
  <c r="F120" i="1" s="1"/>
  <c r="H118" i="1"/>
  <c r="G120" i="1"/>
  <c r="B119" i="1"/>
  <c r="C119" i="1" l="1"/>
  <c r="D119" i="1" l="1"/>
  <c r="E120" i="1" s="1"/>
  <c r="F121" i="1" s="1"/>
  <c r="H119" i="1"/>
  <c r="G121" i="1"/>
  <c r="B120" i="1"/>
  <c r="C120" i="1" l="1"/>
  <c r="D120" i="1" l="1"/>
  <c r="E121" i="1" s="1"/>
  <c r="F122" i="1" s="1"/>
  <c r="H120" i="1"/>
  <c r="G122" i="1"/>
  <c r="B121" i="1"/>
  <c r="C121" i="1" l="1"/>
  <c r="D121" i="1" l="1"/>
  <c r="E122" i="1" s="1"/>
  <c r="F123" i="1" s="1"/>
  <c r="H121" i="1"/>
  <c r="G123" i="1"/>
  <c r="B122" i="1"/>
  <c r="C122" i="1" l="1"/>
  <c r="D122" i="1" l="1"/>
  <c r="E123" i="1" s="1"/>
  <c r="F124" i="1" s="1"/>
  <c r="H122" i="1"/>
  <c r="G124" i="1"/>
  <c r="B123" i="1"/>
  <c r="C123" i="1" l="1"/>
  <c r="D123" i="1" l="1"/>
  <c r="E124" i="1" s="1"/>
  <c r="F125" i="1" s="1"/>
  <c r="H123" i="1"/>
  <c r="G125" i="1"/>
  <c r="B124" i="1"/>
  <c r="C124" i="1" l="1"/>
  <c r="D124" i="1" l="1"/>
  <c r="E125" i="1" s="1"/>
  <c r="F126" i="1" s="1"/>
  <c r="H124" i="1"/>
  <c r="G126" i="1"/>
  <c r="B125" i="1"/>
  <c r="C125" i="1" l="1"/>
  <c r="D125" i="1" l="1"/>
  <c r="E126" i="1" s="1"/>
  <c r="F127" i="1" s="1"/>
  <c r="H125" i="1"/>
  <c r="G127" i="1"/>
  <c r="B126" i="1"/>
  <c r="C126" i="1" l="1"/>
  <c r="D126" i="1" l="1"/>
  <c r="E127" i="1" s="1"/>
  <c r="F128" i="1" s="1"/>
  <c r="H126" i="1"/>
  <c r="G128" i="1"/>
  <c r="B127" i="1"/>
  <c r="C127" i="1" l="1"/>
  <c r="D127" i="1" l="1"/>
  <c r="E128" i="1" s="1"/>
  <c r="F129" i="1" s="1"/>
  <c r="H127" i="1"/>
  <c r="G129" i="1"/>
  <c r="B128" i="1"/>
  <c r="C128" i="1" l="1"/>
  <c r="D128" i="1" l="1"/>
  <c r="E129" i="1" s="1"/>
  <c r="F130" i="1" s="1"/>
  <c r="H128" i="1"/>
  <c r="G130" i="1"/>
  <c r="B129" i="1"/>
  <c r="C129" i="1" l="1"/>
  <c r="D129" i="1" l="1"/>
  <c r="E130" i="1" s="1"/>
  <c r="F131" i="1" s="1"/>
  <c r="H129" i="1"/>
  <c r="G131" i="1"/>
  <c r="B130" i="1"/>
  <c r="C130" i="1" l="1"/>
  <c r="D130" i="1" l="1"/>
  <c r="E131" i="1" s="1"/>
  <c r="F132" i="1" s="1"/>
  <c r="H130" i="1"/>
  <c r="G132" i="1"/>
  <c r="B131" i="1"/>
  <c r="C131" i="1" l="1"/>
  <c r="D131" i="1" l="1"/>
  <c r="E132" i="1" s="1"/>
  <c r="F133" i="1" s="1"/>
  <c r="H131" i="1"/>
  <c r="G133" i="1"/>
  <c r="B132" i="1"/>
  <c r="C132" i="1" l="1"/>
  <c r="D132" i="1" l="1"/>
  <c r="E133" i="1" s="1"/>
  <c r="F134" i="1" s="1"/>
  <c r="H132" i="1"/>
  <c r="G134" i="1"/>
  <c r="B133" i="1"/>
  <c r="C133" i="1" l="1"/>
  <c r="D133" i="1" l="1"/>
  <c r="E134" i="1" s="1"/>
  <c r="F135" i="1" s="1"/>
  <c r="H133" i="1"/>
  <c r="G135" i="1"/>
  <c r="B134" i="1"/>
  <c r="C134" i="1" l="1"/>
  <c r="D134" i="1" l="1"/>
  <c r="E135" i="1" s="1"/>
  <c r="F136" i="1" s="1"/>
  <c r="H134" i="1"/>
  <c r="G136" i="1"/>
  <c r="B135" i="1"/>
  <c r="C135" i="1" l="1"/>
  <c r="D135" i="1" l="1"/>
  <c r="E136" i="1" s="1"/>
  <c r="F137" i="1" s="1"/>
  <c r="H135" i="1"/>
  <c r="G137" i="1"/>
  <c r="B136" i="1"/>
  <c r="C136" i="1" l="1"/>
  <c r="D136" i="1" l="1"/>
  <c r="E137" i="1" s="1"/>
  <c r="F138" i="1" s="1"/>
  <c r="H136" i="1"/>
  <c r="G138" i="1"/>
  <c r="B137" i="1"/>
  <c r="C137" i="1" l="1"/>
  <c r="D137" i="1" l="1"/>
  <c r="E138" i="1" s="1"/>
  <c r="F139" i="1" s="1"/>
  <c r="H137" i="1"/>
  <c r="G139" i="1"/>
  <c r="B138" i="1"/>
  <c r="C138" i="1" l="1"/>
  <c r="D138" i="1" l="1"/>
  <c r="E139" i="1" s="1"/>
  <c r="F140" i="1" s="1"/>
  <c r="H138" i="1"/>
  <c r="G140" i="1"/>
  <c r="B139" i="1"/>
  <c r="C139" i="1" l="1"/>
  <c r="D139" i="1" l="1"/>
  <c r="E140" i="1" s="1"/>
  <c r="F141" i="1" s="1"/>
  <c r="H139" i="1"/>
  <c r="G141" i="1"/>
  <c r="B140" i="1"/>
  <c r="C140" i="1" l="1"/>
  <c r="D140" i="1" l="1"/>
  <c r="E141" i="1" s="1"/>
  <c r="F142" i="1" s="1"/>
  <c r="G142" i="1" s="1"/>
  <c r="H140" i="1"/>
  <c r="B141" i="1"/>
  <c r="C141" i="1" l="1"/>
  <c r="D141" i="1" l="1"/>
  <c r="E142" i="1" s="1"/>
  <c r="F143" i="1" s="1"/>
  <c r="H141" i="1"/>
  <c r="G143" i="1"/>
  <c r="B142" i="1"/>
  <c r="C142" i="1" l="1"/>
  <c r="D142" i="1" l="1"/>
  <c r="E143" i="1" s="1"/>
  <c r="F144" i="1" s="1"/>
  <c r="H142" i="1"/>
  <c r="G144" i="1"/>
  <c r="B143" i="1"/>
  <c r="C143" i="1" l="1"/>
  <c r="D143" i="1" l="1"/>
  <c r="E144" i="1" s="1"/>
  <c r="F145" i="1" s="1"/>
  <c r="H143" i="1"/>
  <c r="G145" i="1"/>
  <c r="B144" i="1"/>
  <c r="C144" i="1" l="1"/>
  <c r="D144" i="1" l="1"/>
  <c r="E145" i="1" s="1"/>
  <c r="F146" i="1" s="1"/>
  <c r="H144" i="1"/>
  <c r="G146" i="1"/>
  <c r="B145" i="1"/>
  <c r="C145" i="1" l="1"/>
  <c r="D145" i="1" l="1"/>
  <c r="E146" i="1" s="1"/>
  <c r="F147" i="1" s="1"/>
  <c r="H145" i="1"/>
  <c r="G147" i="1"/>
  <c r="B146" i="1"/>
  <c r="C146" i="1" l="1"/>
  <c r="D146" i="1" l="1"/>
  <c r="E147" i="1" s="1"/>
  <c r="F148" i="1" s="1"/>
  <c r="H146" i="1"/>
  <c r="G148" i="1"/>
  <c r="B147" i="1"/>
  <c r="C147" i="1" l="1"/>
  <c r="D147" i="1" l="1"/>
  <c r="E148" i="1" s="1"/>
  <c r="F149" i="1" s="1"/>
  <c r="H147" i="1"/>
  <c r="G149" i="1"/>
  <c r="B148" i="1"/>
  <c r="C148" i="1" l="1"/>
  <c r="D148" i="1" l="1"/>
  <c r="E149" i="1" s="1"/>
  <c r="F150" i="1" s="1"/>
  <c r="H148" i="1"/>
  <c r="G150" i="1"/>
  <c r="B149" i="1"/>
  <c r="C149" i="1" l="1"/>
  <c r="D149" i="1" l="1"/>
  <c r="E150" i="1" s="1"/>
  <c r="F151" i="1" s="1"/>
  <c r="H149" i="1"/>
  <c r="G151" i="1"/>
  <c r="B150" i="1"/>
  <c r="C150" i="1" l="1"/>
  <c r="D150" i="1" l="1"/>
  <c r="E151" i="1" s="1"/>
  <c r="F152" i="1" s="1"/>
  <c r="H150" i="1"/>
  <c r="G152" i="1"/>
  <c r="B151" i="1"/>
  <c r="C151" i="1" l="1"/>
  <c r="D151" i="1" l="1"/>
  <c r="E152" i="1" s="1"/>
  <c r="F153" i="1" s="1"/>
  <c r="H151" i="1"/>
  <c r="G153" i="1"/>
  <c r="B152" i="1"/>
  <c r="C152" i="1" l="1"/>
  <c r="D152" i="1" l="1"/>
  <c r="E153" i="1" s="1"/>
  <c r="F154" i="1" s="1"/>
  <c r="H152" i="1"/>
  <c r="G154" i="1"/>
  <c r="B153" i="1"/>
  <c r="C153" i="1" s="1"/>
  <c r="D153" i="1" l="1"/>
  <c r="E154" i="1" s="1"/>
  <c r="F155" i="1" s="1"/>
  <c r="G155" i="1" s="1"/>
  <c r="H153" i="1"/>
  <c r="B154" i="1"/>
  <c r="C154" i="1" l="1"/>
  <c r="D154" i="1" l="1"/>
  <c r="E155" i="1" s="1"/>
  <c r="F156" i="1" s="1"/>
  <c r="H154" i="1"/>
  <c r="G156" i="1"/>
  <c r="B155" i="1"/>
  <c r="C155" i="1" l="1"/>
  <c r="D155" i="1" l="1"/>
  <c r="E156" i="1" s="1"/>
  <c r="F157" i="1" s="1"/>
  <c r="H155" i="1"/>
  <c r="G157" i="1"/>
  <c r="B156" i="1"/>
  <c r="C156" i="1" l="1"/>
  <c r="D156" i="1" l="1"/>
  <c r="E157" i="1" s="1"/>
  <c r="F158" i="1" s="1"/>
  <c r="H156" i="1"/>
  <c r="G158" i="1"/>
  <c r="B157" i="1"/>
  <c r="C157" i="1" l="1"/>
  <c r="D157" i="1" l="1"/>
  <c r="E158" i="1" s="1"/>
  <c r="F159" i="1" s="1"/>
  <c r="H157" i="1"/>
  <c r="G159" i="1"/>
  <c r="B158" i="1"/>
  <c r="C158" i="1" l="1"/>
  <c r="D158" i="1" l="1"/>
  <c r="E159" i="1" s="1"/>
  <c r="F160" i="1" s="1"/>
  <c r="H158" i="1"/>
  <c r="G160" i="1"/>
  <c r="B159" i="1"/>
  <c r="C159" i="1" l="1"/>
  <c r="D159" i="1" l="1"/>
  <c r="E160" i="1" s="1"/>
  <c r="F161" i="1" s="1"/>
  <c r="H159" i="1"/>
  <c r="G161" i="1"/>
  <c r="B160" i="1"/>
  <c r="C160" i="1" l="1"/>
  <c r="D160" i="1" l="1"/>
  <c r="E161" i="1" s="1"/>
  <c r="F162" i="1" s="1"/>
  <c r="H160" i="1"/>
  <c r="G162" i="1"/>
  <c r="B161" i="1"/>
  <c r="C161" i="1" l="1"/>
  <c r="D161" i="1" l="1"/>
  <c r="E162" i="1" s="1"/>
  <c r="F163" i="1" s="1"/>
  <c r="H161" i="1"/>
  <c r="G163" i="1"/>
  <c r="B162" i="1"/>
  <c r="C162" i="1" l="1"/>
  <c r="D162" i="1" l="1"/>
  <c r="E163" i="1" s="1"/>
  <c r="F164" i="1" s="1"/>
  <c r="H162" i="1"/>
  <c r="G164" i="1"/>
  <c r="B163" i="1"/>
  <c r="C163" i="1" l="1"/>
  <c r="D163" i="1" l="1"/>
  <c r="E164" i="1" s="1"/>
  <c r="F165" i="1" s="1"/>
  <c r="H163" i="1"/>
  <c r="G165" i="1"/>
  <c r="B164" i="1"/>
  <c r="C164" i="1" l="1"/>
  <c r="D164" i="1" l="1"/>
  <c r="E165" i="1" s="1"/>
  <c r="F166" i="1" s="1"/>
  <c r="H164" i="1"/>
  <c r="G166" i="1"/>
  <c r="B165" i="1"/>
  <c r="C165" i="1" l="1"/>
  <c r="D165" i="1" l="1"/>
  <c r="E166" i="1" s="1"/>
  <c r="F167" i="1" s="1"/>
  <c r="H165" i="1"/>
  <c r="G167" i="1"/>
  <c r="B166" i="1"/>
  <c r="C166" i="1" l="1"/>
  <c r="D166" i="1" l="1"/>
  <c r="E167" i="1" s="1"/>
  <c r="F168" i="1" s="1"/>
  <c r="H166" i="1"/>
  <c r="G168" i="1"/>
  <c r="B167" i="1"/>
  <c r="C167" i="1" l="1"/>
  <c r="D167" i="1" l="1"/>
  <c r="E168" i="1" s="1"/>
  <c r="F169" i="1" s="1"/>
  <c r="G169" i="1" s="1"/>
  <c r="H167" i="1"/>
  <c r="B168" i="1"/>
  <c r="C168" i="1" l="1"/>
  <c r="D168" i="1" l="1"/>
  <c r="E169" i="1" s="1"/>
  <c r="F170" i="1" s="1"/>
  <c r="H168" i="1"/>
  <c r="G170" i="1"/>
  <c r="B169" i="1"/>
  <c r="C169" i="1" l="1"/>
  <c r="D169" i="1" l="1"/>
  <c r="E170" i="1" s="1"/>
  <c r="F171" i="1" s="1"/>
  <c r="H169" i="1"/>
  <c r="G171" i="1"/>
  <c r="B170" i="1"/>
  <c r="C170" i="1" l="1"/>
  <c r="D170" i="1" l="1"/>
  <c r="E171" i="1" s="1"/>
  <c r="F172" i="1" s="1"/>
  <c r="G172" i="1" s="1"/>
  <c r="H170" i="1"/>
  <c r="B171" i="1"/>
  <c r="C171" i="1" l="1"/>
  <c r="D171" i="1" l="1"/>
  <c r="E172" i="1" s="1"/>
  <c r="F173" i="1" s="1"/>
  <c r="H171" i="1"/>
  <c r="G173" i="1"/>
  <c r="B172" i="1"/>
  <c r="C172" i="1" l="1"/>
  <c r="D172" i="1" l="1"/>
  <c r="E173" i="1" s="1"/>
  <c r="F174" i="1" s="1"/>
  <c r="H172" i="1"/>
  <c r="G174" i="1"/>
  <c r="B173" i="1"/>
  <c r="C173" i="1" l="1"/>
  <c r="D173" i="1" l="1"/>
  <c r="E174" i="1" s="1"/>
  <c r="F175" i="1" s="1"/>
  <c r="H173" i="1"/>
  <c r="G175" i="1"/>
  <c r="B174" i="1"/>
  <c r="C174" i="1" l="1"/>
  <c r="D174" i="1" l="1"/>
  <c r="E175" i="1" s="1"/>
  <c r="F176" i="1" s="1"/>
  <c r="H174" i="1"/>
  <c r="G176" i="1"/>
  <c r="B175" i="1"/>
  <c r="C175" i="1" l="1"/>
  <c r="D175" i="1" l="1"/>
  <c r="E176" i="1" s="1"/>
  <c r="F177" i="1" s="1"/>
  <c r="H175" i="1"/>
  <c r="G177" i="1"/>
  <c r="B176" i="1"/>
  <c r="C176" i="1" l="1"/>
  <c r="D176" i="1" l="1"/>
  <c r="E177" i="1" s="1"/>
  <c r="F178" i="1" s="1"/>
  <c r="H176" i="1"/>
  <c r="G178" i="1"/>
  <c r="B177" i="1"/>
  <c r="C177" i="1" l="1"/>
  <c r="D177" i="1" l="1"/>
  <c r="E178" i="1" s="1"/>
  <c r="F179" i="1" s="1"/>
  <c r="H177" i="1"/>
  <c r="G179" i="1"/>
  <c r="B178" i="1"/>
  <c r="C178" i="1" l="1"/>
  <c r="D178" i="1" l="1"/>
  <c r="E179" i="1" s="1"/>
  <c r="F180" i="1" s="1"/>
  <c r="H178" i="1"/>
  <c r="G180" i="1"/>
  <c r="B179" i="1"/>
  <c r="C179" i="1" l="1"/>
  <c r="D179" i="1" l="1"/>
  <c r="E180" i="1" s="1"/>
  <c r="F181" i="1" s="1"/>
  <c r="H179" i="1"/>
  <c r="G181" i="1"/>
  <c r="B180" i="1"/>
  <c r="C180" i="1" l="1"/>
  <c r="D180" i="1" l="1"/>
  <c r="E181" i="1" s="1"/>
  <c r="F182" i="1" s="1"/>
  <c r="H180" i="1"/>
  <c r="G182" i="1"/>
  <c r="B181" i="1"/>
  <c r="C181" i="1" l="1"/>
  <c r="D181" i="1" l="1"/>
  <c r="E182" i="1" s="1"/>
  <c r="F183" i="1" s="1"/>
  <c r="H181" i="1"/>
  <c r="G183" i="1"/>
  <c r="B182" i="1"/>
  <c r="C182" i="1" l="1"/>
  <c r="D182" i="1" l="1"/>
  <c r="E183" i="1" s="1"/>
  <c r="F184" i="1" s="1"/>
  <c r="H182" i="1"/>
  <c r="G184" i="1"/>
  <c r="B183" i="1"/>
  <c r="C183" i="1" l="1"/>
  <c r="D183" i="1" l="1"/>
  <c r="E184" i="1" s="1"/>
  <c r="F185" i="1" s="1"/>
  <c r="H183" i="1"/>
  <c r="G185" i="1"/>
  <c r="B184" i="1"/>
  <c r="C184" i="1" l="1"/>
  <c r="D184" i="1" l="1"/>
  <c r="E185" i="1" s="1"/>
  <c r="F186" i="1" s="1"/>
  <c r="H184" i="1"/>
  <c r="G186" i="1"/>
  <c r="B185" i="1"/>
  <c r="C185" i="1" l="1"/>
  <c r="D185" i="1" l="1"/>
  <c r="E186" i="1" s="1"/>
  <c r="F187" i="1" s="1"/>
  <c r="H185" i="1"/>
  <c r="G187" i="1"/>
  <c r="B186" i="1"/>
  <c r="C186" i="1" l="1"/>
  <c r="D186" i="1" l="1"/>
  <c r="E187" i="1" s="1"/>
  <c r="F188" i="1" s="1"/>
  <c r="H186" i="1"/>
  <c r="G188" i="1"/>
  <c r="B187" i="1"/>
  <c r="C187" i="1" l="1"/>
  <c r="D187" i="1" l="1"/>
  <c r="E188" i="1" s="1"/>
  <c r="F189" i="1" s="1"/>
  <c r="H187" i="1"/>
  <c r="G189" i="1"/>
  <c r="B188" i="1"/>
  <c r="C188" i="1" l="1"/>
  <c r="D188" i="1" l="1"/>
  <c r="E189" i="1" s="1"/>
  <c r="F190" i="1" s="1"/>
  <c r="H188" i="1"/>
  <c r="G190" i="1"/>
  <c r="B189" i="1"/>
  <c r="C189" i="1" l="1"/>
  <c r="D189" i="1" l="1"/>
  <c r="E190" i="1" s="1"/>
  <c r="F191" i="1" s="1"/>
  <c r="H189" i="1"/>
  <c r="G191" i="1"/>
  <c r="B190" i="1"/>
  <c r="C190" i="1" l="1"/>
  <c r="D190" i="1" l="1"/>
  <c r="E191" i="1" s="1"/>
  <c r="F192" i="1" s="1"/>
  <c r="H190" i="1"/>
  <c r="G192" i="1"/>
  <c r="B191" i="1"/>
  <c r="C191" i="1" l="1"/>
  <c r="D191" i="1" l="1"/>
  <c r="E192" i="1" s="1"/>
  <c r="F193" i="1" s="1"/>
  <c r="H191" i="1"/>
  <c r="G193" i="1"/>
  <c r="B192" i="1"/>
  <c r="C192" i="1" l="1"/>
  <c r="D192" i="1" l="1"/>
  <c r="E193" i="1" s="1"/>
  <c r="F194" i="1" s="1"/>
  <c r="H192" i="1"/>
  <c r="G194" i="1"/>
  <c r="B193" i="1"/>
  <c r="C193" i="1" l="1"/>
  <c r="D193" i="1" l="1"/>
  <c r="E194" i="1" s="1"/>
  <c r="F195" i="1" s="1"/>
  <c r="H193" i="1"/>
  <c r="G195" i="1"/>
  <c r="B194" i="1"/>
  <c r="C194" i="1" l="1"/>
  <c r="D194" i="1" l="1"/>
  <c r="E195" i="1" s="1"/>
  <c r="F196" i="1" s="1"/>
  <c r="H194" i="1"/>
  <c r="G196" i="1"/>
  <c r="B195" i="1"/>
  <c r="C195" i="1" l="1"/>
  <c r="D195" i="1" l="1"/>
  <c r="E196" i="1" s="1"/>
  <c r="F197" i="1" s="1"/>
  <c r="H195" i="1"/>
  <c r="G197" i="1"/>
  <c r="B196" i="1"/>
  <c r="C196" i="1" l="1"/>
  <c r="D196" i="1" l="1"/>
  <c r="E197" i="1" s="1"/>
  <c r="F198" i="1" s="1"/>
  <c r="H196" i="1"/>
  <c r="G198" i="1"/>
  <c r="B197" i="1"/>
  <c r="C197" i="1" l="1"/>
  <c r="D197" i="1" l="1"/>
  <c r="E198" i="1" s="1"/>
  <c r="F199" i="1" s="1"/>
  <c r="H197" i="1"/>
  <c r="G199" i="1"/>
  <c r="B198" i="1"/>
  <c r="C198" i="1" l="1"/>
  <c r="D198" i="1" l="1"/>
  <c r="E199" i="1" s="1"/>
  <c r="F200" i="1" s="1"/>
  <c r="H198" i="1"/>
  <c r="G200" i="1"/>
  <c r="B199" i="1"/>
  <c r="C199" i="1" l="1"/>
  <c r="D199" i="1" l="1"/>
  <c r="E200" i="1" s="1"/>
  <c r="F201" i="1" s="1"/>
  <c r="H199" i="1"/>
  <c r="G201" i="1"/>
  <c r="B200" i="1"/>
  <c r="C200" i="1" l="1"/>
  <c r="D200" i="1" l="1"/>
  <c r="E201" i="1" s="1"/>
  <c r="F202" i="1" s="1"/>
  <c r="H200" i="1"/>
  <c r="G202" i="1"/>
  <c r="B201" i="1"/>
  <c r="C201" i="1" l="1"/>
  <c r="D201" i="1" l="1"/>
  <c r="E202" i="1" s="1"/>
  <c r="F203" i="1" s="1"/>
  <c r="H201" i="1"/>
  <c r="G203" i="1"/>
  <c r="B202" i="1"/>
  <c r="C202" i="1" l="1"/>
  <c r="D202" i="1" l="1"/>
  <c r="E203" i="1" s="1"/>
  <c r="F204" i="1" s="1"/>
  <c r="H202" i="1"/>
  <c r="G204" i="1"/>
  <c r="B203" i="1"/>
  <c r="C203" i="1" l="1"/>
  <c r="D203" i="1" l="1"/>
  <c r="E204" i="1" s="1"/>
  <c r="F205" i="1" s="1"/>
  <c r="H203" i="1"/>
  <c r="G205" i="1"/>
  <c r="B204" i="1"/>
  <c r="C204" i="1" l="1"/>
  <c r="D204" i="1" l="1"/>
  <c r="E205" i="1" s="1"/>
  <c r="F206" i="1" s="1"/>
  <c r="H204" i="1"/>
  <c r="G206" i="1"/>
  <c r="B205" i="1"/>
  <c r="C205" i="1" l="1"/>
  <c r="D205" i="1" l="1"/>
  <c r="E206" i="1" s="1"/>
  <c r="F207" i="1" s="1"/>
  <c r="H205" i="1"/>
  <c r="G207" i="1"/>
  <c r="B206" i="1"/>
  <c r="C206" i="1" l="1"/>
  <c r="D206" i="1" l="1"/>
  <c r="E207" i="1" s="1"/>
  <c r="F208" i="1" s="1"/>
  <c r="H206" i="1"/>
  <c r="G208" i="1"/>
  <c r="B207" i="1"/>
  <c r="C207" i="1" l="1"/>
  <c r="D207" i="1" l="1"/>
  <c r="E208" i="1" s="1"/>
  <c r="F209" i="1" s="1"/>
  <c r="H207" i="1"/>
  <c r="G209" i="1"/>
  <c r="B208" i="1"/>
  <c r="C208" i="1" l="1"/>
  <c r="D208" i="1" l="1"/>
  <c r="E209" i="1" s="1"/>
  <c r="F210" i="1" s="1"/>
  <c r="H208" i="1"/>
  <c r="G210" i="1"/>
  <c r="B209" i="1"/>
  <c r="C209" i="1" l="1"/>
  <c r="D209" i="1" l="1"/>
  <c r="E210" i="1" s="1"/>
  <c r="F211" i="1" s="1"/>
  <c r="H209" i="1"/>
  <c r="G211" i="1"/>
  <c r="B210" i="1"/>
  <c r="C210" i="1" l="1"/>
  <c r="D210" i="1" l="1"/>
  <c r="E211" i="1" s="1"/>
  <c r="F212" i="1" s="1"/>
  <c r="H210" i="1"/>
  <c r="G212" i="1"/>
  <c r="B211" i="1"/>
  <c r="C211" i="1" l="1"/>
  <c r="D211" i="1" l="1"/>
  <c r="E212" i="1" s="1"/>
  <c r="F213" i="1" s="1"/>
  <c r="H211" i="1"/>
  <c r="G213" i="1"/>
  <c r="B212" i="1"/>
  <c r="C212" i="1" l="1"/>
  <c r="D212" i="1" l="1"/>
  <c r="E213" i="1" s="1"/>
  <c r="F214" i="1" s="1"/>
  <c r="H212" i="1"/>
  <c r="G214" i="1"/>
  <c r="B213" i="1"/>
  <c r="C213" i="1" l="1"/>
  <c r="D213" i="1" l="1"/>
  <c r="E214" i="1" s="1"/>
  <c r="F215" i="1" s="1"/>
  <c r="H213" i="1"/>
  <c r="G215" i="1"/>
  <c r="B214" i="1"/>
  <c r="C214" i="1" l="1"/>
  <c r="D214" i="1" l="1"/>
  <c r="E215" i="1" s="1"/>
  <c r="F216" i="1" s="1"/>
  <c r="H214" i="1"/>
  <c r="G216" i="1"/>
  <c r="B215" i="1"/>
  <c r="C215" i="1" l="1"/>
  <c r="D215" i="1" l="1"/>
  <c r="E216" i="1" s="1"/>
  <c r="F217" i="1" s="1"/>
  <c r="H215" i="1"/>
  <c r="G217" i="1"/>
  <c r="B216" i="1"/>
  <c r="C216" i="1" l="1"/>
  <c r="D216" i="1" l="1"/>
  <c r="E217" i="1" s="1"/>
  <c r="F218" i="1" s="1"/>
  <c r="H216" i="1"/>
  <c r="G218" i="1"/>
  <c r="B217" i="1"/>
  <c r="C217" i="1" l="1"/>
  <c r="D217" i="1" l="1"/>
  <c r="E218" i="1" s="1"/>
  <c r="F219" i="1" s="1"/>
  <c r="H217" i="1"/>
  <c r="G219" i="1"/>
  <c r="B218" i="1"/>
  <c r="C218" i="1" l="1"/>
  <c r="D218" i="1" l="1"/>
  <c r="E219" i="1" s="1"/>
  <c r="F220" i="1" s="1"/>
  <c r="H218" i="1"/>
  <c r="G220" i="1"/>
  <c r="B219" i="1"/>
  <c r="C219" i="1" l="1"/>
  <c r="D219" i="1" l="1"/>
  <c r="E220" i="1" s="1"/>
  <c r="F221" i="1" s="1"/>
  <c r="H219" i="1"/>
  <c r="G221" i="1"/>
  <c r="B220" i="1"/>
  <c r="C220" i="1" l="1"/>
  <c r="D220" i="1" l="1"/>
  <c r="E221" i="1" s="1"/>
  <c r="F222" i="1" s="1"/>
  <c r="H220" i="1"/>
  <c r="G222" i="1"/>
  <c r="B221" i="1"/>
  <c r="C221" i="1" l="1"/>
  <c r="D221" i="1" l="1"/>
  <c r="E222" i="1" s="1"/>
  <c r="F223" i="1" s="1"/>
  <c r="H221" i="1"/>
  <c r="G223" i="1"/>
  <c r="B222" i="1"/>
  <c r="C222" i="1" l="1"/>
  <c r="D222" i="1" l="1"/>
  <c r="E223" i="1" s="1"/>
  <c r="F224" i="1" s="1"/>
  <c r="H222" i="1"/>
  <c r="G224" i="1"/>
  <c r="B223" i="1"/>
  <c r="C223" i="1" l="1"/>
  <c r="D223" i="1" l="1"/>
  <c r="E224" i="1" s="1"/>
  <c r="F225" i="1" s="1"/>
  <c r="H223" i="1"/>
  <c r="G225" i="1"/>
  <c r="B224" i="1"/>
  <c r="C224" i="1" l="1"/>
  <c r="D224" i="1" l="1"/>
  <c r="E225" i="1" s="1"/>
  <c r="F226" i="1" s="1"/>
  <c r="H224" i="1"/>
  <c r="G226" i="1"/>
  <c r="B225" i="1"/>
  <c r="C225" i="1" l="1"/>
  <c r="D225" i="1" l="1"/>
  <c r="E226" i="1" s="1"/>
  <c r="F227" i="1" s="1"/>
  <c r="H225" i="1"/>
  <c r="G227" i="1"/>
  <c r="B226" i="1"/>
  <c r="C226" i="1" l="1"/>
  <c r="D226" i="1" l="1"/>
  <c r="E227" i="1" s="1"/>
  <c r="F228" i="1" s="1"/>
  <c r="H226" i="1"/>
  <c r="G228" i="1"/>
  <c r="B227" i="1"/>
  <c r="C227" i="1" l="1"/>
  <c r="D227" i="1" l="1"/>
  <c r="E228" i="1" s="1"/>
  <c r="F229" i="1" s="1"/>
  <c r="H227" i="1"/>
  <c r="G229" i="1"/>
  <c r="B228" i="1"/>
  <c r="C228" i="1" l="1"/>
  <c r="D228" i="1" l="1"/>
  <c r="E229" i="1" s="1"/>
  <c r="F230" i="1" s="1"/>
  <c r="H228" i="1"/>
  <c r="G230" i="1"/>
  <c r="B229" i="1"/>
  <c r="C229" i="1" l="1"/>
  <c r="D229" i="1" l="1"/>
  <c r="E230" i="1" s="1"/>
  <c r="F231" i="1" s="1"/>
  <c r="H229" i="1"/>
  <c r="G231" i="1"/>
  <c r="B230" i="1"/>
  <c r="C230" i="1" l="1"/>
  <c r="D230" i="1" l="1"/>
  <c r="E231" i="1" s="1"/>
  <c r="F232" i="1" s="1"/>
  <c r="H230" i="1"/>
  <c r="G232" i="1"/>
  <c r="B231" i="1"/>
  <c r="C231" i="1" l="1"/>
  <c r="D231" i="1" l="1"/>
  <c r="E232" i="1" s="1"/>
  <c r="F233" i="1" s="1"/>
  <c r="H231" i="1"/>
  <c r="G233" i="1"/>
  <c r="B232" i="1"/>
  <c r="C232" i="1" l="1"/>
  <c r="D232" i="1" l="1"/>
  <c r="E233" i="1" s="1"/>
  <c r="F234" i="1" s="1"/>
  <c r="H232" i="1"/>
  <c r="G234" i="1"/>
  <c r="B233" i="1"/>
  <c r="C233" i="1" l="1"/>
  <c r="D233" i="1" l="1"/>
  <c r="E234" i="1" s="1"/>
  <c r="F235" i="1" s="1"/>
  <c r="H233" i="1"/>
  <c r="G235" i="1"/>
  <c r="B234" i="1"/>
  <c r="C234" i="1" l="1"/>
  <c r="D234" i="1" l="1"/>
  <c r="E235" i="1" s="1"/>
  <c r="F236" i="1" s="1"/>
  <c r="H234" i="1"/>
  <c r="G236" i="1"/>
  <c r="B235" i="1"/>
  <c r="C235" i="1" l="1"/>
  <c r="D235" i="1" l="1"/>
  <c r="E236" i="1" s="1"/>
  <c r="F237" i="1" s="1"/>
  <c r="H235" i="1"/>
  <c r="G237" i="1"/>
  <c r="B236" i="1"/>
  <c r="C236" i="1" l="1"/>
  <c r="D236" i="1" l="1"/>
  <c r="E237" i="1" s="1"/>
  <c r="F238" i="1" s="1"/>
  <c r="H236" i="1"/>
  <c r="G238" i="1"/>
  <c r="B237" i="1"/>
  <c r="C237" i="1" l="1"/>
  <c r="D237" i="1" l="1"/>
  <c r="E238" i="1" s="1"/>
  <c r="F239" i="1" s="1"/>
  <c r="H237" i="1"/>
  <c r="G239" i="1"/>
  <c r="B238" i="1"/>
  <c r="C238" i="1" l="1"/>
  <c r="D238" i="1" l="1"/>
  <c r="E239" i="1" s="1"/>
  <c r="F240" i="1" s="1"/>
  <c r="H238" i="1"/>
  <c r="G240" i="1"/>
  <c r="B239" i="1"/>
  <c r="C239" i="1" l="1"/>
  <c r="D239" i="1" l="1"/>
  <c r="E240" i="1" s="1"/>
  <c r="F241" i="1" s="1"/>
  <c r="H239" i="1"/>
  <c r="G241" i="1"/>
  <c r="B240" i="1"/>
  <c r="C240" i="1" l="1"/>
  <c r="D240" i="1" l="1"/>
  <c r="E241" i="1" s="1"/>
  <c r="F242" i="1" s="1"/>
  <c r="H240" i="1"/>
  <c r="G242" i="1"/>
  <c r="B241" i="1"/>
  <c r="C241" i="1" l="1"/>
  <c r="D241" i="1" l="1"/>
  <c r="E242" i="1" s="1"/>
  <c r="F243" i="1" s="1"/>
  <c r="H241" i="1"/>
  <c r="G243" i="1"/>
  <c r="B242" i="1"/>
  <c r="C242" i="1" l="1"/>
  <c r="D242" i="1" l="1"/>
  <c r="E243" i="1" s="1"/>
  <c r="F244" i="1" s="1"/>
  <c r="H242" i="1"/>
  <c r="G244" i="1"/>
  <c r="B243" i="1"/>
  <c r="C243" i="1" l="1"/>
  <c r="D243" i="1" l="1"/>
  <c r="E244" i="1" s="1"/>
  <c r="F245" i="1" s="1"/>
  <c r="H243" i="1"/>
  <c r="G245" i="1"/>
  <c r="B244" i="1"/>
  <c r="C244" i="1" l="1"/>
  <c r="D244" i="1" l="1"/>
  <c r="E245" i="1" s="1"/>
  <c r="F246" i="1" s="1"/>
  <c r="H244" i="1"/>
  <c r="G246" i="1"/>
  <c r="B245" i="1"/>
  <c r="C245" i="1" l="1"/>
  <c r="D245" i="1" l="1"/>
  <c r="E246" i="1" s="1"/>
  <c r="F247" i="1" s="1"/>
  <c r="H245" i="1"/>
  <c r="G247" i="1"/>
  <c r="B246" i="1"/>
  <c r="C246" i="1" l="1"/>
  <c r="D246" i="1" l="1"/>
  <c r="E247" i="1" s="1"/>
  <c r="F248" i="1" s="1"/>
  <c r="H246" i="1"/>
  <c r="G248" i="1"/>
  <c r="B247" i="1"/>
  <c r="C247" i="1" l="1"/>
  <c r="D247" i="1" l="1"/>
  <c r="E248" i="1" s="1"/>
  <c r="F249" i="1" s="1"/>
  <c r="H247" i="1"/>
  <c r="G249" i="1"/>
  <c r="B248" i="1"/>
  <c r="C248" i="1" l="1"/>
  <c r="D248" i="1" l="1"/>
  <c r="E249" i="1" s="1"/>
  <c r="F250" i="1" s="1"/>
  <c r="H248" i="1"/>
  <c r="G250" i="1"/>
  <c r="B249" i="1"/>
  <c r="C249" i="1" l="1"/>
  <c r="D249" i="1" l="1"/>
  <c r="E250" i="1" s="1"/>
  <c r="F251" i="1" s="1"/>
  <c r="H249" i="1"/>
  <c r="G251" i="1"/>
  <c r="B250" i="1"/>
  <c r="C250" i="1" l="1"/>
  <c r="D250" i="1" l="1"/>
  <c r="E251" i="1" s="1"/>
  <c r="F252" i="1" s="1"/>
  <c r="H250" i="1"/>
  <c r="G252" i="1"/>
  <c r="B251" i="1"/>
  <c r="C251" i="1" l="1"/>
  <c r="D251" i="1" l="1"/>
  <c r="E252" i="1" s="1"/>
  <c r="F253" i="1" s="1"/>
  <c r="H251" i="1"/>
  <c r="G253" i="1"/>
  <c r="B252" i="1"/>
  <c r="C252" i="1" l="1"/>
  <c r="D252" i="1" l="1"/>
  <c r="E253" i="1" s="1"/>
  <c r="F254" i="1" s="1"/>
  <c r="H252" i="1"/>
  <c r="G254" i="1"/>
  <c r="B253" i="1"/>
  <c r="C253" i="1" l="1"/>
  <c r="D253" i="1" l="1"/>
  <c r="E254" i="1" s="1"/>
  <c r="F255" i="1" s="1"/>
  <c r="H253" i="1"/>
  <c r="G255" i="1"/>
  <c r="B254" i="1"/>
  <c r="C254" i="1" l="1"/>
  <c r="D254" i="1" l="1"/>
  <c r="E255" i="1" s="1"/>
  <c r="F256" i="1" s="1"/>
  <c r="H254" i="1"/>
  <c r="G256" i="1"/>
  <c r="B255" i="1"/>
  <c r="C255" i="1" l="1"/>
  <c r="D255" i="1" l="1"/>
  <c r="E256" i="1" s="1"/>
  <c r="F257" i="1" s="1"/>
  <c r="H255" i="1"/>
  <c r="G257" i="1"/>
  <c r="B256" i="1"/>
  <c r="C256" i="1" l="1"/>
  <c r="D256" i="1" l="1"/>
  <c r="E257" i="1" s="1"/>
  <c r="F258" i="1" s="1"/>
  <c r="H256" i="1"/>
  <c r="G258" i="1"/>
  <c r="B257" i="1"/>
  <c r="C257" i="1" l="1"/>
  <c r="D257" i="1" l="1"/>
  <c r="E258" i="1" s="1"/>
  <c r="F259" i="1" s="1"/>
  <c r="H257" i="1"/>
  <c r="G259" i="1"/>
  <c r="B258" i="1"/>
  <c r="C258" i="1" l="1"/>
  <c r="D258" i="1" l="1"/>
  <c r="E259" i="1" s="1"/>
  <c r="F260" i="1" s="1"/>
  <c r="H258" i="1"/>
  <c r="G260" i="1"/>
  <c r="B259" i="1"/>
  <c r="C259" i="1" l="1"/>
  <c r="D259" i="1" l="1"/>
  <c r="E260" i="1" s="1"/>
  <c r="F261" i="1" s="1"/>
  <c r="H259" i="1"/>
  <c r="G261" i="1"/>
  <c r="B260" i="1"/>
  <c r="C260" i="1" l="1"/>
  <c r="D260" i="1" l="1"/>
  <c r="E261" i="1" s="1"/>
  <c r="F262" i="1" s="1"/>
  <c r="H260" i="1"/>
  <c r="G262" i="1"/>
  <c r="B261" i="1"/>
  <c r="C261" i="1" l="1"/>
  <c r="D261" i="1" l="1"/>
  <c r="E262" i="1" s="1"/>
  <c r="F263" i="1" s="1"/>
  <c r="H261" i="1"/>
  <c r="G263" i="1"/>
  <c r="B262" i="1"/>
  <c r="C262" i="1" l="1"/>
  <c r="D262" i="1" l="1"/>
  <c r="E263" i="1" s="1"/>
  <c r="F264" i="1" s="1"/>
  <c r="H262" i="1"/>
  <c r="G264" i="1"/>
  <c r="B263" i="1"/>
  <c r="C263" i="1" l="1"/>
  <c r="D263" i="1" l="1"/>
  <c r="E264" i="1" s="1"/>
  <c r="F265" i="1" s="1"/>
  <c r="H263" i="1"/>
  <c r="G265" i="1"/>
  <c r="B264" i="1"/>
  <c r="C264" i="1" l="1"/>
  <c r="D264" i="1" l="1"/>
  <c r="E265" i="1" s="1"/>
  <c r="F266" i="1" s="1"/>
  <c r="H264" i="1"/>
  <c r="G266" i="1"/>
  <c r="B265" i="1"/>
  <c r="C265" i="1" l="1"/>
  <c r="D265" i="1" l="1"/>
  <c r="E266" i="1" s="1"/>
  <c r="F267" i="1" s="1"/>
  <c r="H265" i="1"/>
  <c r="G267" i="1"/>
  <c r="B266" i="1"/>
  <c r="C266" i="1" l="1"/>
  <c r="D266" i="1" l="1"/>
  <c r="E267" i="1" s="1"/>
  <c r="F268" i="1" s="1"/>
  <c r="H266" i="1"/>
  <c r="G268" i="1"/>
  <c r="B267" i="1"/>
  <c r="C267" i="1" l="1"/>
  <c r="D267" i="1" l="1"/>
  <c r="E268" i="1" s="1"/>
  <c r="F269" i="1" s="1"/>
  <c r="H267" i="1"/>
  <c r="G269" i="1"/>
  <c r="B268" i="1"/>
  <c r="C268" i="1" l="1"/>
  <c r="D268" i="1" l="1"/>
  <c r="E269" i="1" s="1"/>
  <c r="F270" i="1" s="1"/>
  <c r="H268" i="1"/>
  <c r="G270" i="1"/>
  <c r="B269" i="1"/>
  <c r="C269" i="1" l="1"/>
  <c r="D269" i="1" l="1"/>
  <c r="E270" i="1" s="1"/>
  <c r="F271" i="1" s="1"/>
  <c r="H269" i="1"/>
  <c r="G271" i="1"/>
  <c r="B270" i="1"/>
  <c r="C270" i="1" l="1"/>
  <c r="D270" i="1" l="1"/>
  <c r="E271" i="1" s="1"/>
  <c r="F272" i="1" s="1"/>
  <c r="H270" i="1"/>
  <c r="G272" i="1"/>
  <c r="B271" i="1"/>
  <c r="C271" i="1" l="1"/>
  <c r="D271" i="1" l="1"/>
  <c r="E272" i="1" s="1"/>
  <c r="F273" i="1" s="1"/>
  <c r="H271" i="1"/>
  <c r="G273" i="1"/>
  <c r="B272" i="1"/>
  <c r="C272" i="1" l="1"/>
  <c r="D272" i="1" l="1"/>
  <c r="E273" i="1" s="1"/>
  <c r="F274" i="1" s="1"/>
  <c r="H272" i="1"/>
  <c r="G274" i="1"/>
  <c r="B273" i="1"/>
  <c r="C273" i="1" l="1"/>
  <c r="D273" i="1" l="1"/>
  <c r="E274" i="1" s="1"/>
  <c r="F275" i="1" s="1"/>
  <c r="H273" i="1"/>
  <c r="G275" i="1"/>
  <c r="B274" i="1"/>
  <c r="C274" i="1" l="1"/>
  <c r="D274" i="1" l="1"/>
  <c r="E275" i="1" s="1"/>
  <c r="F276" i="1" s="1"/>
  <c r="H274" i="1"/>
  <c r="G276" i="1"/>
  <c r="B275" i="1"/>
  <c r="C275" i="1" l="1"/>
  <c r="D275" i="1" l="1"/>
  <c r="E276" i="1" s="1"/>
  <c r="F277" i="1" s="1"/>
  <c r="H275" i="1"/>
  <c r="G277" i="1"/>
  <c r="B276" i="1"/>
  <c r="C276" i="1" l="1"/>
  <c r="D276" i="1" l="1"/>
  <c r="E277" i="1" s="1"/>
  <c r="F278" i="1" s="1"/>
  <c r="H276" i="1"/>
  <c r="G278" i="1"/>
  <c r="B277" i="1"/>
  <c r="C277" i="1" l="1"/>
  <c r="D277" i="1" l="1"/>
  <c r="E278" i="1" s="1"/>
  <c r="F279" i="1" s="1"/>
  <c r="H277" i="1"/>
  <c r="G279" i="1"/>
  <c r="B278" i="1"/>
  <c r="C278" i="1" l="1"/>
  <c r="D278" i="1" l="1"/>
  <c r="E279" i="1" s="1"/>
  <c r="F280" i="1" s="1"/>
  <c r="H278" i="1"/>
  <c r="G280" i="1"/>
  <c r="B279" i="1"/>
  <c r="C279" i="1" s="1"/>
  <c r="D279" i="1" l="1"/>
  <c r="E280" i="1" s="1"/>
  <c r="F281" i="1" s="1"/>
  <c r="G281" i="1" s="1"/>
  <c r="H279" i="1"/>
  <c r="B280" i="1"/>
  <c r="C280" i="1" l="1"/>
  <c r="D280" i="1" l="1"/>
  <c r="E281" i="1" s="1"/>
  <c r="F282" i="1" s="1"/>
  <c r="H280" i="1"/>
  <c r="G282" i="1"/>
  <c r="B281" i="1"/>
  <c r="C281" i="1" l="1"/>
  <c r="D281" i="1" l="1"/>
  <c r="E282" i="1" s="1"/>
  <c r="F283" i="1" s="1"/>
  <c r="H281" i="1"/>
  <c r="G283" i="1"/>
  <c r="B282" i="1"/>
  <c r="C282" i="1" l="1"/>
  <c r="D282" i="1" l="1"/>
  <c r="E283" i="1" s="1"/>
  <c r="F284" i="1" s="1"/>
  <c r="H282" i="1"/>
  <c r="G284" i="1"/>
  <c r="B283" i="1"/>
  <c r="C283" i="1" l="1"/>
  <c r="D283" i="1" l="1"/>
  <c r="E284" i="1" s="1"/>
  <c r="F285" i="1" s="1"/>
  <c r="H283" i="1"/>
  <c r="G285" i="1"/>
  <c r="B284" i="1"/>
  <c r="C284" i="1" l="1"/>
  <c r="D284" i="1" l="1"/>
  <c r="E285" i="1" s="1"/>
  <c r="F286" i="1" s="1"/>
  <c r="H284" i="1"/>
  <c r="G286" i="1"/>
  <c r="B285" i="1"/>
  <c r="C285" i="1" l="1"/>
  <c r="D285" i="1" l="1"/>
  <c r="E286" i="1" s="1"/>
  <c r="F287" i="1" s="1"/>
  <c r="H285" i="1"/>
  <c r="G287" i="1"/>
  <c r="B286" i="1"/>
  <c r="C286" i="1" l="1"/>
  <c r="D286" i="1" l="1"/>
  <c r="E287" i="1" s="1"/>
  <c r="F288" i="1" s="1"/>
  <c r="H286" i="1"/>
  <c r="G288" i="1"/>
  <c r="B287" i="1"/>
  <c r="C287" i="1" l="1"/>
  <c r="D287" i="1" l="1"/>
  <c r="E288" i="1" s="1"/>
  <c r="F289" i="1" s="1"/>
  <c r="H287" i="1"/>
  <c r="G289" i="1"/>
  <c r="B288" i="1"/>
  <c r="C288" i="1" l="1"/>
  <c r="D288" i="1" l="1"/>
  <c r="E289" i="1" s="1"/>
  <c r="F290" i="1" s="1"/>
  <c r="H288" i="1"/>
  <c r="G290" i="1"/>
  <c r="B289" i="1"/>
  <c r="C289" i="1" l="1"/>
  <c r="D289" i="1" l="1"/>
  <c r="E290" i="1" s="1"/>
  <c r="F291" i="1" s="1"/>
  <c r="H289" i="1"/>
  <c r="G291" i="1"/>
  <c r="B290" i="1"/>
  <c r="C290" i="1" l="1"/>
  <c r="D290" i="1" l="1"/>
  <c r="E291" i="1" s="1"/>
  <c r="F292" i="1" s="1"/>
  <c r="H290" i="1"/>
  <c r="G292" i="1"/>
  <c r="B291" i="1"/>
  <c r="C291" i="1" l="1"/>
  <c r="D291" i="1" l="1"/>
  <c r="E292" i="1" s="1"/>
  <c r="F293" i="1" s="1"/>
  <c r="H291" i="1"/>
  <c r="G293" i="1"/>
  <c r="B292" i="1"/>
  <c r="C292" i="1" l="1"/>
  <c r="D292" i="1" l="1"/>
  <c r="E293" i="1" s="1"/>
  <c r="F294" i="1" s="1"/>
  <c r="H292" i="1"/>
  <c r="G294" i="1"/>
  <c r="B293" i="1"/>
  <c r="C293" i="1" l="1"/>
  <c r="D293" i="1" l="1"/>
  <c r="E294" i="1" s="1"/>
  <c r="F295" i="1" s="1"/>
  <c r="H293" i="1"/>
  <c r="G295" i="1"/>
  <c r="B294" i="1"/>
  <c r="C294" i="1" l="1"/>
  <c r="D294" i="1" l="1"/>
  <c r="E295" i="1" s="1"/>
  <c r="F296" i="1" s="1"/>
  <c r="H294" i="1"/>
  <c r="G296" i="1"/>
  <c r="B295" i="1"/>
  <c r="C295" i="1" l="1"/>
  <c r="D295" i="1" l="1"/>
  <c r="E296" i="1" s="1"/>
  <c r="F297" i="1" s="1"/>
  <c r="H295" i="1"/>
  <c r="G297" i="1"/>
  <c r="B296" i="1"/>
  <c r="C296" i="1" l="1"/>
  <c r="D296" i="1" l="1"/>
  <c r="E297" i="1" s="1"/>
  <c r="F298" i="1" s="1"/>
  <c r="H296" i="1"/>
  <c r="G298" i="1"/>
  <c r="B297" i="1"/>
  <c r="C297" i="1" l="1"/>
  <c r="D297" i="1" l="1"/>
  <c r="E298" i="1" s="1"/>
  <c r="F299" i="1" s="1"/>
  <c r="H297" i="1"/>
  <c r="G299" i="1"/>
  <c r="B298" i="1"/>
  <c r="C298" i="1" l="1"/>
  <c r="D298" i="1" l="1"/>
  <c r="E299" i="1" s="1"/>
  <c r="F300" i="1" s="1"/>
  <c r="H298" i="1"/>
  <c r="G300" i="1"/>
  <c r="B299" i="1"/>
  <c r="C299" i="1" l="1"/>
  <c r="D299" i="1" l="1"/>
  <c r="E300" i="1" s="1"/>
  <c r="F301" i="1" s="1"/>
  <c r="H299" i="1"/>
  <c r="G301" i="1"/>
  <c r="B300" i="1"/>
  <c r="C300" i="1" l="1"/>
  <c r="D300" i="1" l="1"/>
  <c r="E301" i="1" s="1"/>
  <c r="F302" i="1" s="1"/>
  <c r="H300" i="1"/>
  <c r="G302" i="1"/>
  <c r="B301" i="1"/>
  <c r="C301" i="1" l="1"/>
  <c r="D301" i="1" l="1"/>
  <c r="E302" i="1" s="1"/>
  <c r="F303" i="1" s="1"/>
  <c r="H301" i="1"/>
  <c r="G303" i="1"/>
  <c r="B302" i="1"/>
  <c r="C302" i="1" l="1"/>
  <c r="D302" i="1" l="1"/>
  <c r="E303" i="1" s="1"/>
  <c r="F304" i="1" s="1"/>
  <c r="H302" i="1"/>
  <c r="G304" i="1"/>
  <c r="B303" i="1"/>
  <c r="C303" i="1" l="1"/>
  <c r="D303" i="1" l="1"/>
  <c r="E304" i="1" s="1"/>
  <c r="F305" i="1" s="1"/>
  <c r="H303" i="1"/>
  <c r="G305" i="1"/>
  <c r="B304" i="1"/>
  <c r="C304" i="1" l="1"/>
  <c r="D304" i="1" l="1"/>
  <c r="E305" i="1" s="1"/>
  <c r="F306" i="1" s="1"/>
  <c r="H304" i="1"/>
  <c r="G306" i="1"/>
  <c r="B305" i="1"/>
  <c r="C305" i="1" l="1"/>
  <c r="D305" i="1" l="1"/>
  <c r="E306" i="1" s="1"/>
  <c r="F307" i="1" s="1"/>
  <c r="H305" i="1"/>
  <c r="G307" i="1"/>
  <c r="B306" i="1"/>
  <c r="C306" i="1" l="1"/>
  <c r="D306" i="1" l="1"/>
  <c r="E307" i="1" s="1"/>
  <c r="F308" i="1" s="1"/>
  <c r="H306" i="1"/>
  <c r="G308" i="1"/>
  <c r="B307" i="1"/>
  <c r="C307" i="1" l="1"/>
  <c r="D307" i="1" l="1"/>
  <c r="E308" i="1" s="1"/>
  <c r="F309" i="1" s="1"/>
  <c r="H307" i="1"/>
  <c r="G309" i="1"/>
  <c r="B308" i="1"/>
  <c r="C308" i="1" l="1"/>
  <c r="D308" i="1" l="1"/>
  <c r="E309" i="1" s="1"/>
  <c r="F310" i="1" s="1"/>
  <c r="H308" i="1"/>
  <c r="G310" i="1"/>
  <c r="B309" i="1"/>
  <c r="C309" i="1" l="1"/>
  <c r="D309" i="1" l="1"/>
  <c r="E310" i="1" s="1"/>
  <c r="F311" i="1" s="1"/>
  <c r="H309" i="1"/>
  <c r="G311" i="1"/>
  <c r="B310" i="1"/>
  <c r="C310" i="1" l="1"/>
  <c r="D310" i="1" l="1"/>
  <c r="E311" i="1" s="1"/>
  <c r="F312" i="1" s="1"/>
  <c r="H310" i="1"/>
  <c r="G312" i="1"/>
  <c r="B311" i="1"/>
  <c r="C311" i="1" l="1"/>
  <c r="D311" i="1" l="1"/>
  <c r="E312" i="1" s="1"/>
  <c r="F313" i="1" s="1"/>
  <c r="H311" i="1"/>
  <c r="G313" i="1"/>
  <c r="B312" i="1"/>
  <c r="C312" i="1" l="1"/>
  <c r="D312" i="1" l="1"/>
  <c r="E313" i="1" s="1"/>
  <c r="F314" i="1" s="1"/>
  <c r="H312" i="1"/>
  <c r="G314" i="1"/>
  <c r="B313" i="1"/>
  <c r="C313" i="1" l="1"/>
  <c r="D313" i="1" l="1"/>
  <c r="E314" i="1" s="1"/>
  <c r="F315" i="1" s="1"/>
  <c r="H313" i="1"/>
  <c r="G315" i="1"/>
  <c r="B314" i="1"/>
  <c r="C314" i="1" l="1"/>
  <c r="D314" i="1" l="1"/>
  <c r="E315" i="1" s="1"/>
  <c r="F316" i="1" s="1"/>
  <c r="H314" i="1"/>
  <c r="G316" i="1"/>
  <c r="B315" i="1"/>
  <c r="C315" i="1" l="1"/>
  <c r="D315" i="1" l="1"/>
  <c r="E316" i="1" s="1"/>
  <c r="F317" i="1" s="1"/>
  <c r="H315" i="1"/>
  <c r="G317" i="1"/>
  <c r="B316" i="1"/>
  <c r="C316" i="1" l="1"/>
  <c r="D316" i="1" l="1"/>
  <c r="E317" i="1" s="1"/>
  <c r="F318" i="1" s="1"/>
  <c r="H316" i="1"/>
  <c r="G318" i="1"/>
  <c r="B317" i="1"/>
  <c r="C317" i="1" l="1"/>
  <c r="D317" i="1" l="1"/>
  <c r="E318" i="1" s="1"/>
  <c r="F319" i="1" s="1"/>
  <c r="H317" i="1"/>
  <c r="G319" i="1"/>
  <c r="B318" i="1"/>
  <c r="C318" i="1" l="1"/>
  <c r="D318" i="1" l="1"/>
  <c r="E319" i="1" s="1"/>
  <c r="F320" i="1" s="1"/>
  <c r="H318" i="1"/>
  <c r="G320" i="1"/>
  <c r="B319" i="1"/>
  <c r="C319" i="1" l="1"/>
  <c r="D319" i="1" l="1"/>
  <c r="E320" i="1" s="1"/>
  <c r="F321" i="1" s="1"/>
  <c r="H319" i="1"/>
  <c r="G321" i="1"/>
  <c r="B320" i="1"/>
  <c r="C320" i="1" l="1"/>
  <c r="D320" i="1" l="1"/>
  <c r="E321" i="1" s="1"/>
  <c r="F322" i="1" s="1"/>
  <c r="H320" i="1"/>
  <c r="G322" i="1"/>
  <c r="B321" i="1"/>
  <c r="C321" i="1" l="1"/>
  <c r="D321" i="1" l="1"/>
  <c r="E322" i="1" s="1"/>
  <c r="F323" i="1" s="1"/>
  <c r="H321" i="1"/>
  <c r="G323" i="1"/>
  <c r="B322" i="1"/>
  <c r="C322" i="1" l="1"/>
  <c r="D322" i="1" l="1"/>
  <c r="E323" i="1" s="1"/>
  <c r="F324" i="1" s="1"/>
  <c r="H322" i="1"/>
  <c r="G324" i="1"/>
  <c r="B323" i="1"/>
  <c r="C323" i="1" l="1"/>
  <c r="D323" i="1" l="1"/>
  <c r="E324" i="1" s="1"/>
  <c r="F325" i="1" s="1"/>
  <c r="H323" i="1"/>
  <c r="G325" i="1"/>
  <c r="B324" i="1"/>
  <c r="C324" i="1" l="1"/>
  <c r="D324" i="1" l="1"/>
  <c r="E325" i="1" s="1"/>
  <c r="F326" i="1" s="1"/>
  <c r="H324" i="1"/>
  <c r="G326" i="1"/>
  <c r="B325" i="1"/>
  <c r="C325" i="1" l="1"/>
  <c r="D325" i="1" l="1"/>
  <c r="E326" i="1" s="1"/>
  <c r="F327" i="1" s="1"/>
  <c r="H325" i="1"/>
  <c r="G327" i="1"/>
  <c r="B326" i="1"/>
  <c r="C326" i="1" l="1"/>
  <c r="D326" i="1" l="1"/>
  <c r="E327" i="1" s="1"/>
  <c r="F328" i="1" s="1"/>
  <c r="H326" i="1"/>
  <c r="G328" i="1"/>
  <c r="B327" i="1"/>
  <c r="C327" i="1" l="1"/>
  <c r="D327" i="1" l="1"/>
  <c r="E328" i="1" s="1"/>
  <c r="F329" i="1" s="1"/>
  <c r="H327" i="1"/>
  <c r="G329" i="1"/>
  <c r="B328" i="1"/>
  <c r="C328" i="1" l="1"/>
  <c r="D328" i="1" l="1"/>
  <c r="E329" i="1" s="1"/>
  <c r="F330" i="1" s="1"/>
  <c r="H328" i="1"/>
  <c r="G330" i="1"/>
  <c r="B329" i="1"/>
  <c r="C329" i="1" l="1"/>
  <c r="D329" i="1" l="1"/>
  <c r="E330" i="1" s="1"/>
  <c r="F331" i="1" s="1"/>
  <c r="H329" i="1"/>
  <c r="G331" i="1"/>
  <c r="B330" i="1"/>
  <c r="C330" i="1" l="1"/>
  <c r="D330" i="1" l="1"/>
  <c r="E331" i="1" s="1"/>
  <c r="F332" i="1" s="1"/>
  <c r="H330" i="1"/>
  <c r="G332" i="1"/>
  <c r="B331" i="1"/>
  <c r="C331" i="1" l="1"/>
  <c r="D331" i="1" l="1"/>
  <c r="E332" i="1" s="1"/>
  <c r="F333" i="1" s="1"/>
  <c r="H331" i="1"/>
  <c r="G333" i="1"/>
  <c r="B332" i="1"/>
  <c r="C332" i="1" l="1"/>
  <c r="D332" i="1" l="1"/>
  <c r="E333" i="1" s="1"/>
  <c r="F334" i="1" s="1"/>
  <c r="H332" i="1"/>
  <c r="G334" i="1"/>
  <c r="B333" i="1"/>
  <c r="C333" i="1" l="1"/>
  <c r="D333" i="1" l="1"/>
  <c r="E334" i="1" s="1"/>
  <c r="F335" i="1" s="1"/>
  <c r="H333" i="1"/>
  <c r="G335" i="1"/>
  <c r="B334" i="1"/>
  <c r="C334" i="1" l="1"/>
  <c r="D334" i="1" l="1"/>
  <c r="E335" i="1" s="1"/>
  <c r="F336" i="1" s="1"/>
  <c r="H334" i="1"/>
  <c r="G336" i="1"/>
  <c r="B335" i="1"/>
  <c r="C335" i="1" l="1"/>
  <c r="D335" i="1" l="1"/>
  <c r="E336" i="1" s="1"/>
  <c r="F337" i="1" s="1"/>
  <c r="H335" i="1"/>
  <c r="G337" i="1"/>
  <c r="B336" i="1"/>
  <c r="C336" i="1" l="1"/>
  <c r="D336" i="1" l="1"/>
  <c r="E337" i="1" s="1"/>
  <c r="F338" i="1" s="1"/>
  <c r="H336" i="1"/>
  <c r="G338" i="1"/>
  <c r="B337" i="1"/>
  <c r="C337" i="1" l="1"/>
  <c r="D337" i="1" l="1"/>
  <c r="E338" i="1" s="1"/>
  <c r="F339" i="1" s="1"/>
  <c r="H337" i="1"/>
  <c r="G339" i="1"/>
  <c r="B338" i="1"/>
  <c r="C338" i="1" l="1"/>
  <c r="D338" i="1" l="1"/>
  <c r="E339" i="1" s="1"/>
  <c r="F340" i="1" s="1"/>
  <c r="H338" i="1"/>
  <c r="G340" i="1"/>
  <c r="B339" i="1"/>
  <c r="C339" i="1" l="1"/>
  <c r="D339" i="1" l="1"/>
  <c r="E340" i="1" s="1"/>
  <c r="F341" i="1" s="1"/>
  <c r="H339" i="1"/>
  <c r="G341" i="1"/>
  <c r="B340" i="1"/>
  <c r="C340" i="1" l="1"/>
  <c r="D340" i="1" l="1"/>
  <c r="E341" i="1" s="1"/>
  <c r="F342" i="1" s="1"/>
  <c r="H340" i="1"/>
  <c r="G342" i="1"/>
  <c r="B341" i="1"/>
  <c r="C341" i="1" l="1"/>
  <c r="D341" i="1" l="1"/>
  <c r="E342" i="1" s="1"/>
  <c r="F343" i="1" s="1"/>
  <c r="H341" i="1"/>
  <c r="G343" i="1"/>
  <c r="B342" i="1"/>
  <c r="C342" i="1" l="1"/>
  <c r="D342" i="1" l="1"/>
  <c r="E343" i="1" s="1"/>
  <c r="F344" i="1" s="1"/>
  <c r="H342" i="1"/>
  <c r="G344" i="1"/>
  <c r="B343" i="1"/>
  <c r="C343" i="1" l="1"/>
  <c r="D343" i="1" l="1"/>
  <c r="E344" i="1" s="1"/>
  <c r="F345" i="1" s="1"/>
  <c r="H343" i="1"/>
  <c r="G345" i="1"/>
  <c r="B344" i="1"/>
  <c r="C344" i="1" l="1"/>
  <c r="D344" i="1" l="1"/>
  <c r="E345" i="1" s="1"/>
  <c r="F346" i="1" s="1"/>
  <c r="H344" i="1"/>
  <c r="G346" i="1"/>
  <c r="B345" i="1"/>
  <c r="C345" i="1" l="1"/>
  <c r="D345" i="1" l="1"/>
  <c r="E346" i="1" s="1"/>
  <c r="F347" i="1" s="1"/>
  <c r="H345" i="1"/>
  <c r="G347" i="1"/>
  <c r="B346" i="1"/>
  <c r="C346" i="1" l="1"/>
  <c r="D346" i="1" l="1"/>
  <c r="E347" i="1" s="1"/>
  <c r="F348" i="1" s="1"/>
  <c r="H346" i="1"/>
  <c r="G348" i="1"/>
  <c r="B347" i="1"/>
  <c r="C347" i="1" l="1"/>
  <c r="D347" i="1" l="1"/>
  <c r="E348" i="1" s="1"/>
  <c r="F349" i="1" s="1"/>
  <c r="H347" i="1"/>
  <c r="G349" i="1"/>
  <c r="B348" i="1"/>
  <c r="C348" i="1" l="1"/>
  <c r="D348" i="1" l="1"/>
  <c r="E349" i="1" s="1"/>
  <c r="F350" i="1" s="1"/>
  <c r="H348" i="1"/>
  <c r="G350" i="1"/>
  <c r="B349" i="1"/>
  <c r="C349" i="1" l="1"/>
  <c r="D349" i="1" l="1"/>
  <c r="E350" i="1" s="1"/>
  <c r="F351" i="1" s="1"/>
  <c r="H349" i="1"/>
  <c r="G351" i="1"/>
  <c r="B350" i="1"/>
  <c r="C350" i="1" l="1"/>
  <c r="D350" i="1" l="1"/>
  <c r="E351" i="1" s="1"/>
  <c r="F352" i="1" s="1"/>
  <c r="H350" i="1"/>
  <c r="G352" i="1"/>
  <c r="B351" i="1"/>
  <c r="C351" i="1" l="1"/>
  <c r="D351" i="1" l="1"/>
  <c r="E352" i="1" s="1"/>
  <c r="F353" i="1" s="1"/>
  <c r="H351" i="1"/>
  <c r="G353" i="1"/>
  <c r="B352" i="1"/>
  <c r="C352" i="1" l="1"/>
  <c r="D352" i="1" l="1"/>
  <c r="E353" i="1" s="1"/>
  <c r="F354" i="1" s="1"/>
  <c r="H352" i="1"/>
  <c r="G354" i="1"/>
  <c r="B353" i="1"/>
  <c r="C353" i="1" l="1"/>
  <c r="D353" i="1" l="1"/>
  <c r="E354" i="1" s="1"/>
  <c r="F355" i="1" s="1"/>
  <c r="H353" i="1"/>
  <c r="G355" i="1"/>
  <c r="B354" i="1"/>
  <c r="C354" i="1" s="1"/>
  <c r="D354" i="1" l="1"/>
  <c r="E355" i="1" s="1"/>
  <c r="F356" i="1" s="1"/>
  <c r="G356" i="1" s="1"/>
  <c r="H354" i="1"/>
  <c r="B355" i="1"/>
  <c r="C355" i="1" s="1"/>
  <c r="D355" i="1" s="1"/>
  <c r="E356" i="1" l="1"/>
  <c r="F357" i="1" s="1"/>
  <c r="H355" i="1"/>
  <c r="G357" i="1"/>
  <c r="B356" i="1"/>
  <c r="C356" i="1" s="1"/>
  <c r="D356" i="1" s="1"/>
  <c r="E357" i="1" s="1"/>
  <c r="F358" i="1" s="1"/>
  <c r="H356" i="1" l="1"/>
  <c r="G358" i="1"/>
  <c r="B357" i="1"/>
  <c r="C357" i="1" s="1"/>
  <c r="D357" i="1" s="1"/>
  <c r="H357" i="1" l="1"/>
  <c r="E358" i="1"/>
  <c r="F359" i="1" s="1"/>
  <c r="B358" i="1"/>
  <c r="C358" i="1" s="1"/>
  <c r="D358" i="1" s="1"/>
  <c r="H358" i="1" l="1"/>
  <c r="E359" i="1"/>
  <c r="F360" i="1" s="1"/>
  <c r="G360" i="1" s="1"/>
  <c r="G359" i="1"/>
  <c r="B359" i="1"/>
  <c r="C359" i="1" s="1"/>
  <c r="D359" i="1" s="1"/>
  <c r="H359" i="1" l="1"/>
  <c r="E360" i="1"/>
  <c r="F361" i="1" s="1"/>
  <c r="B360" i="1"/>
  <c r="C360" i="1" s="1"/>
  <c r="D360" i="1" s="1"/>
  <c r="H360" i="1" l="1"/>
  <c r="E361" i="1"/>
  <c r="F362" i="1" s="1"/>
  <c r="G362" i="1" s="1"/>
  <c r="G361" i="1"/>
  <c r="B361" i="1"/>
  <c r="C361" i="1" l="1"/>
  <c r="D361" i="1" s="1"/>
  <c r="E362" i="1" s="1"/>
  <c r="F363" i="1" s="1"/>
  <c r="H361" i="1" l="1"/>
  <c r="G363" i="1"/>
  <c r="B362" i="1"/>
  <c r="C362" i="1" l="1"/>
  <c r="D362" i="1" l="1"/>
  <c r="E363" i="1" s="1"/>
  <c r="F364" i="1" s="1"/>
  <c r="H362" i="1"/>
  <c r="G364" i="1"/>
  <c r="B363" i="1"/>
  <c r="C363" i="1" l="1"/>
  <c r="D363" i="1" l="1"/>
  <c r="E364" i="1" s="1"/>
  <c r="F365" i="1" s="1"/>
  <c r="H363" i="1"/>
  <c r="G365" i="1"/>
  <c r="B364" i="1"/>
  <c r="C364" i="1" l="1"/>
  <c r="D364" i="1" l="1"/>
  <c r="E365" i="1" s="1"/>
  <c r="F366" i="1" s="1"/>
  <c r="H364" i="1"/>
  <c r="G366" i="1"/>
  <c r="B365" i="1"/>
  <c r="C365" i="1" l="1"/>
  <c r="D365" i="1" l="1"/>
  <c r="E366" i="1" s="1"/>
  <c r="F367" i="1" s="1"/>
  <c r="H365" i="1"/>
  <c r="G367" i="1"/>
  <c r="B366" i="1"/>
  <c r="C366" i="1" l="1"/>
  <c r="D366" i="1" l="1"/>
  <c r="E367" i="1" s="1"/>
  <c r="F368" i="1" s="1"/>
  <c r="H366" i="1"/>
  <c r="G368" i="1"/>
  <c r="B367" i="1"/>
  <c r="C367" i="1" l="1"/>
  <c r="D367" i="1" l="1"/>
  <c r="E368" i="1" s="1"/>
  <c r="F369" i="1" s="1"/>
  <c r="H367" i="1"/>
  <c r="G369" i="1"/>
  <c r="B368" i="1"/>
  <c r="C368" i="1" l="1"/>
  <c r="D368" i="1" l="1"/>
  <c r="E369" i="1" s="1"/>
  <c r="F370" i="1" s="1"/>
  <c r="H368" i="1"/>
  <c r="G370" i="1"/>
  <c r="B369" i="1"/>
  <c r="C369" i="1" l="1"/>
  <c r="D369" i="1" l="1"/>
  <c r="E370" i="1" s="1"/>
  <c r="F371" i="1" s="1"/>
  <c r="H369" i="1"/>
  <c r="G371" i="1"/>
  <c r="B370" i="1"/>
  <c r="C370" i="1" l="1"/>
  <c r="D370" i="1" l="1"/>
  <c r="E371" i="1" s="1"/>
  <c r="F372" i="1" s="1"/>
  <c r="H370" i="1"/>
  <c r="G372" i="1"/>
  <c r="B371" i="1"/>
  <c r="C371" i="1" l="1"/>
  <c r="D371" i="1" l="1"/>
  <c r="E372" i="1" s="1"/>
  <c r="F373" i="1" s="1"/>
  <c r="H371" i="1"/>
  <c r="G373" i="1"/>
  <c r="B372" i="1"/>
  <c r="C372" i="1" l="1"/>
  <c r="D372" i="1" l="1"/>
  <c r="E373" i="1" s="1"/>
  <c r="F374" i="1" s="1"/>
  <c r="H372" i="1"/>
  <c r="G374" i="1"/>
  <c r="B373" i="1"/>
  <c r="C373" i="1" l="1"/>
  <c r="D373" i="1" l="1"/>
  <c r="E374" i="1" s="1"/>
  <c r="F375" i="1" s="1"/>
  <c r="H373" i="1"/>
  <c r="G375" i="1"/>
  <c r="B374" i="1"/>
  <c r="C374" i="1" l="1"/>
  <c r="D374" i="1" l="1"/>
  <c r="E375" i="1" s="1"/>
  <c r="F376" i="1" s="1"/>
  <c r="H374" i="1"/>
  <c r="G376" i="1"/>
  <c r="B375" i="1"/>
  <c r="C375" i="1" l="1"/>
  <c r="D375" i="1" l="1"/>
  <c r="E376" i="1" s="1"/>
  <c r="F377" i="1" s="1"/>
  <c r="H375" i="1"/>
  <c r="G377" i="1"/>
  <c r="B376" i="1"/>
  <c r="C376" i="1" l="1"/>
  <c r="D376" i="1" l="1"/>
  <c r="E377" i="1" s="1"/>
  <c r="F378" i="1" s="1"/>
  <c r="H376" i="1"/>
  <c r="G378" i="1"/>
  <c r="B377" i="1"/>
  <c r="C377" i="1" l="1"/>
  <c r="D377" i="1" l="1"/>
  <c r="E378" i="1" s="1"/>
  <c r="F379" i="1" s="1"/>
  <c r="H377" i="1"/>
  <c r="G379" i="1"/>
  <c r="B378" i="1"/>
  <c r="C378" i="1" l="1"/>
  <c r="D378" i="1" l="1"/>
  <c r="E379" i="1" s="1"/>
  <c r="F380" i="1" s="1"/>
  <c r="H378" i="1"/>
  <c r="G380" i="1"/>
  <c r="B379" i="1"/>
  <c r="C379" i="1" l="1"/>
  <c r="D379" i="1" l="1"/>
  <c r="E380" i="1" s="1"/>
  <c r="F381" i="1" s="1"/>
  <c r="H379" i="1"/>
  <c r="G381" i="1"/>
  <c r="B380" i="1"/>
  <c r="C380" i="1" l="1"/>
  <c r="D380" i="1" l="1"/>
  <c r="E381" i="1" s="1"/>
  <c r="F382" i="1" s="1"/>
  <c r="H380" i="1"/>
  <c r="G382" i="1"/>
  <c r="B381" i="1"/>
  <c r="C381" i="1" l="1"/>
  <c r="D381" i="1" l="1"/>
  <c r="E382" i="1" s="1"/>
  <c r="F383" i="1" s="1"/>
  <c r="H381" i="1"/>
  <c r="G383" i="1"/>
  <c r="B382" i="1"/>
  <c r="C382" i="1" l="1"/>
  <c r="D382" i="1" l="1"/>
  <c r="E383" i="1" s="1"/>
  <c r="F384" i="1" s="1"/>
  <c r="H382" i="1"/>
  <c r="G384" i="1"/>
  <c r="B383" i="1"/>
  <c r="C383" i="1" l="1"/>
  <c r="D383" i="1" l="1"/>
  <c r="E384" i="1" s="1"/>
  <c r="F385" i="1" s="1"/>
  <c r="H383" i="1"/>
  <c r="G385" i="1"/>
  <c r="B384" i="1"/>
  <c r="C384" i="1" l="1"/>
  <c r="D384" i="1" l="1"/>
  <c r="E385" i="1" s="1"/>
  <c r="F386" i="1" s="1"/>
  <c r="H384" i="1"/>
  <c r="G386" i="1"/>
  <c r="B385" i="1"/>
  <c r="C385" i="1" l="1"/>
  <c r="D385" i="1" l="1"/>
  <c r="E386" i="1" s="1"/>
  <c r="F387" i="1" s="1"/>
  <c r="H385" i="1"/>
  <c r="G387" i="1"/>
  <c r="B386" i="1"/>
  <c r="C386" i="1" l="1"/>
  <c r="D386" i="1" l="1"/>
  <c r="E387" i="1" s="1"/>
  <c r="F388" i="1" s="1"/>
  <c r="H386" i="1"/>
  <c r="G388" i="1"/>
  <c r="B387" i="1"/>
  <c r="C387" i="1" l="1"/>
  <c r="D387" i="1" l="1"/>
  <c r="E388" i="1" s="1"/>
  <c r="F389" i="1" s="1"/>
  <c r="H387" i="1"/>
  <c r="G389" i="1"/>
  <c r="B388" i="1"/>
  <c r="C388" i="1" l="1"/>
  <c r="D388" i="1" l="1"/>
  <c r="E389" i="1" s="1"/>
  <c r="F390" i="1" s="1"/>
  <c r="H388" i="1"/>
  <c r="G390" i="1"/>
  <c r="B389" i="1"/>
  <c r="C389" i="1" l="1"/>
  <c r="D389" i="1" l="1"/>
  <c r="E390" i="1" s="1"/>
  <c r="F391" i="1" s="1"/>
  <c r="H389" i="1"/>
  <c r="G391" i="1"/>
  <c r="B390" i="1"/>
  <c r="C390" i="1" l="1"/>
  <c r="D390" i="1" l="1"/>
  <c r="E391" i="1" s="1"/>
  <c r="F392" i="1" s="1"/>
  <c r="H390" i="1"/>
  <c r="G392" i="1"/>
  <c r="B391" i="1"/>
  <c r="C391" i="1" l="1"/>
  <c r="D391" i="1" l="1"/>
  <c r="E392" i="1" s="1"/>
  <c r="F393" i="1" s="1"/>
  <c r="H391" i="1"/>
  <c r="G393" i="1"/>
  <c r="B392" i="1"/>
  <c r="C392" i="1" l="1"/>
  <c r="D392" i="1" l="1"/>
  <c r="E393" i="1" s="1"/>
  <c r="F394" i="1" s="1"/>
  <c r="H392" i="1"/>
  <c r="G394" i="1"/>
  <c r="B393" i="1"/>
  <c r="C393" i="1" l="1"/>
  <c r="D393" i="1" l="1"/>
  <c r="E394" i="1" s="1"/>
  <c r="F395" i="1" s="1"/>
  <c r="H393" i="1"/>
  <c r="G395" i="1"/>
  <c r="B394" i="1"/>
  <c r="C394" i="1" l="1"/>
  <c r="D394" i="1" l="1"/>
  <c r="E395" i="1" s="1"/>
  <c r="F396" i="1" s="1"/>
  <c r="H394" i="1"/>
  <c r="G396" i="1"/>
  <c r="B395" i="1"/>
  <c r="C395" i="1" l="1"/>
  <c r="D395" i="1" l="1"/>
  <c r="E396" i="1" s="1"/>
  <c r="F397" i="1" s="1"/>
  <c r="H395" i="1"/>
  <c r="G397" i="1"/>
  <c r="B396" i="1"/>
  <c r="C396" i="1" l="1"/>
  <c r="D396" i="1" l="1"/>
  <c r="E397" i="1" s="1"/>
  <c r="F398" i="1" s="1"/>
  <c r="H396" i="1"/>
  <c r="G398" i="1"/>
  <c r="B397" i="1"/>
  <c r="C397" i="1" l="1"/>
  <c r="D397" i="1" l="1"/>
  <c r="E398" i="1" s="1"/>
  <c r="F399" i="1" s="1"/>
  <c r="H397" i="1"/>
  <c r="G399" i="1"/>
  <c r="B398" i="1"/>
  <c r="C398" i="1" l="1"/>
  <c r="D398" i="1" l="1"/>
  <c r="E399" i="1" s="1"/>
  <c r="F400" i="1" s="1"/>
  <c r="H398" i="1"/>
  <c r="G400" i="1"/>
  <c r="B399" i="1"/>
  <c r="C399" i="1" l="1"/>
  <c r="D399" i="1" l="1"/>
  <c r="E400" i="1" s="1"/>
  <c r="F401" i="1" s="1"/>
  <c r="H399" i="1"/>
  <c r="G401" i="1"/>
  <c r="B400" i="1"/>
  <c r="C400" i="1" l="1"/>
  <c r="D400" i="1" l="1"/>
  <c r="E401" i="1" s="1"/>
  <c r="F402" i="1" s="1"/>
  <c r="H400" i="1"/>
  <c r="G402" i="1"/>
  <c r="B401" i="1"/>
  <c r="C401" i="1" l="1"/>
  <c r="D401" i="1" l="1"/>
  <c r="E402" i="1" s="1"/>
  <c r="F403" i="1" s="1"/>
  <c r="H401" i="1"/>
  <c r="G403" i="1"/>
  <c r="B402" i="1"/>
  <c r="C402" i="1" l="1"/>
  <c r="D402" i="1" l="1"/>
  <c r="E403" i="1" s="1"/>
  <c r="F404" i="1" s="1"/>
  <c r="H402" i="1"/>
  <c r="G404" i="1"/>
  <c r="B403" i="1"/>
  <c r="C403" i="1" l="1"/>
  <c r="D403" i="1" l="1"/>
  <c r="E404" i="1" s="1"/>
  <c r="F405" i="1" s="1"/>
  <c r="H403" i="1"/>
  <c r="G405" i="1"/>
  <c r="B404" i="1"/>
  <c r="C404" i="1" l="1"/>
  <c r="D404" i="1" l="1"/>
  <c r="E405" i="1" s="1"/>
  <c r="F406" i="1" s="1"/>
  <c r="H404" i="1"/>
  <c r="G406" i="1"/>
  <c r="B405" i="1"/>
  <c r="C405" i="1" l="1"/>
  <c r="D405" i="1" l="1"/>
  <c r="E406" i="1" s="1"/>
  <c r="F407" i="1" s="1"/>
  <c r="H405" i="1"/>
  <c r="G407" i="1"/>
  <c r="B406" i="1"/>
  <c r="C406" i="1" l="1"/>
  <c r="D406" i="1" l="1"/>
  <c r="E407" i="1" s="1"/>
  <c r="F408" i="1" s="1"/>
  <c r="H406" i="1"/>
  <c r="G408" i="1"/>
  <c r="B407" i="1"/>
  <c r="C407" i="1" l="1"/>
  <c r="D407" i="1" l="1"/>
  <c r="E408" i="1" s="1"/>
  <c r="F409" i="1" s="1"/>
  <c r="H407" i="1"/>
  <c r="G409" i="1"/>
  <c r="B408" i="1"/>
  <c r="C408" i="1" l="1"/>
  <c r="D408" i="1" l="1"/>
  <c r="E409" i="1" s="1"/>
  <c r="F410" i="1" s="1"/>
  <c r="H408" i="1"/>
  <c r="G410" i="1"/>
  <c r="B409" i="1"/>
  <c r="C409" i="1" l="1"/>
  <c r="D409" i="1" l="1"/>
  <c r="E410" i="1" s="1"/>
  <c r="F411" i="1" s="1"/>
  <c r="H409" i="1"/>
  <c r="G411" i="1"/>
  <c r="B410" i="1"/>
  <c r="C410" i="1" l="1"/>
  <c r="D410" i="1" l="1"/>
  <c r="E411" i="1" s="1"/>
  <c r="F412" i="1" s="1"/>
  <c r="H410" i="1"/>
  <c r="G412" i="1"/>
  <c r="B411" i="1"/>
  <c r="C411" i="1" l="1"/>
  <c r="D411" i="1" l="1"/>
  <c r="E412" i="1" s="1"/>
  <c r="F413" i="1" s="1"/>
  <c r="H411" i="1"/>
  <c r="G413" i="1"/>
  <c r="B412" i="1"/>
  <c r="C412" i="1" l="1"/>
  <c r="D412" i="1" l="1"/>
  <c r="E413" i="1" s="1"/>
  <c r="F414" i="1" s="1"/>
  <c r="H412" i="1"/>
  <c r="G414" i="1"/>
  <c r="B413" i="1"/>
  <c r="C413" i="1" l="1"/>
  <c r="D413" i="1" l="1"/>
  <c r="E414" i="1" s="1"/>
  <c r="F415" i="1" s="1"/>
  <c r="H413" i="1"/>
  <c r="G415" i="1"/>
  <c r="B414" i="1"/>
  <c r="C414" i="1" l="1"/>
  <c r="D414" i="1" l="1"/>
  <c r="E415" i="1" s="1"/>
  <c r="F416" i="1" s="1"/>
  <c r="H414" i="1"/>
  <c r="G416" i="1"/>
  <c r="B415" i="1"/>
  <c r="C415" i="1" l="1"/>
  <c r="D415" i="1" l="1"/>
  <c r="E416" i="1" s="1"/>
  <c r="F417" i="1" s="1"/>
  <c r="H415" i="1"/>
  <c r="G417" i="1"/>
  <c r="B416" i="1"/>
  <c r="C416" i="1" l="1"/>
  <c r="D416" i="1" l="1"/>
  <c r="E417" i="1" s="1"/>
  <c r="F418" i="1" s="1"/>
  <c r="H416" i="1"/>
  <c r="G418" i="1"/>
  <c r="B417" i="1"/>
  <c r="C417" i="1" l="1"/>
  <c r="D417" i="1" l="1"/>
  <c r="E418" i="1" s="1"/>
  <c r="F419" i="1" s="1"/>
  <c r="H417" i="1"/>
  <c r="G419" i="1"/>
  <c r="B418" i="1"/>
  <c r="C418" i="1" l="1"/>
  <c r="D418" i="1" l="1"/>
  <c r="E419" i="1" s="1"/>
  <c r="F420" i="1" s="1"/>
  <c r="H418" i="1"/>
  <c r="G420" i="1"/>
  <c r="B419" i="1"/>
  <c r="C419" i="1" l="1"/>
  <c r="D419" i="1" l="1"/>
  <c r="E420" i="1" s="1"/>
  <c r="F421" i="1" s="1"/>
  <c r="H419" i="1"/>
  <c r="G421" i="1"/>
  <c r="B420" i="1"/>
  <c r="C420" i="1" l="1"/>
  <c r="D420" i="1" l="1"/>
  <c r="E421" i="1" s="1"/>
  <c r="F422" i="1" s="1"/>
  <c r="H420" i="1"/>
  <c r="G422" i="1"/>
  <c r="B421" i="1"/>
  <c r="C421" i="1" l="1"/>
  <c r="D421" i="1" l="1"/>
  <c r="E422" i="1" s="1"/>
  <c r="F423" i="1" s="1"/>
  <c r="H421" i="1"/>
  <c r="G423" i="1"/>
  <c r="B422" i="1"/>
  <c r="C422" i="1" l="1"/>
  <c r="D422" i="1" l="1"/>
  <c r="E423" i="1" s="1"/>
  <c r="F424" i="1" s="1"/>
  <c r="H422" i="1"/>
  <c r="G424" i="1"/>
  <c r="B423" i="1"/>
  <c r="C423" i="1" l="1"/>
  <c r="D423" i="1" l="1"/>
  <c r="E424" i="1" s="1"/>
  <c r="F425" i="1" s="1"/>
  <c r="H423" i="1"/>
  <c r="G425" i="1"/>
  <c r="B424" i="1"/>
  <c r="C424" i="1" l="1"/>
  <c r="D424" i="1" l="1"/>
  <c r="E425" i="1" s="1"/>
  <c r="F426" i="1" s="1"/>
  <c r="H424" i="1"/>
  <c r="G426" i="1"/>
  <c r="B425" i="1"/>
  <c r="C425" i="1" l="1"/>
  <c r="D425" i="1" l="1"/>
  <c r="E426" i="1" s="1"/>
  <c r="F427" i="1" s="1"/>
  <c r="H425" i="1"/>
  <c r="G427" i="1"/>
  <c r="B426" i="1"/>
  <c r="C426" i="1" l="1"/>
  <c r="D426" i="1" l="1"/>
  <c r="E427" i="1" s="1"/>
  <c r="F428" i="1" s="1"/>
  <c r="H426" i="1"/>
  <c r="G428" i="1"/>
  <c r="B427" i="1"/>
  <c r="C427" i="1" l="1"/>
  <c r="D427" i="1" l="1"/>
  <c r="E428" i="1" s="1"/>
  <c r="F429" i="1" s="1"/>
  <c r="H427" i="1"/>
  <c r="G429" i="1"/>
  <c r="B428" i="1"/>
  <c r="C428" i="1" l="1"/>
  <c r="D428" i="1" l="1"/>
  <c r="E429" i="1" s="1"/>
  <c r="F430" i="1" s="1"/>
  <c r="H428" i="1"/>
  <c r="G430" i="1"/>
  <c r="B429" i="1"/>
  <c r="C429" i="1" l="1"/>
  <c r="D429" i="1" l="1"/>
  <c r="E430" i="1" s="1"/>
  <c r="F431" i="1" s="1"/>
  <c r="H429" i="1"/>
  <c r="G431" i="1"/>
  <c r="B430" i="1"/>
  <c r="C430" i="1" l="1"/>
  <c r="D430" i="1" l="1"/>
  <c r="E431" i="1" s="1"/>
  <c r="F432" i="1" s="1"/>
  <c r="H430" i="1"/>
  <c r="G432" i="1"/>
  <c r="B431" i="1"/>
  <c r="C431" i="1" l="1"/>
  <c r="D431" i="1" l="1"/>
  <c r="E432" i="1" s="1"/>
  <c r="F433" i="1" s="1"/>
  <c r="H431" i="1"/>
  <c r="G433" i="1"/>
  <c r="B432" i="1"/>
  <c r="C432" i="1" l="1"/>
  <c r="D432" i="1" l="1"/>
  <c r="E433" i="1" s="1"/>
  <c r="F434" i="1" s="1"/>
  <c r="H432" i="1"/>
  <c r="G434" i="1"/>
  <c r="B433" i="1"/>
  <c r="C433" i="1" l="1"/>
  <c r="D433" i="1" l="1"/>
  <c r="E434" i="1" s="1"/>
  <c r="F435" i="1" s="1"/>
  <c r="H433" i="1"/>
  <c r="G435" i="1"/>
  <c r="B434" i="1"/>
  <c r="C434" i="1" l="1"/>
  <c r="D434" i="1" l="1"/>
  <c r="E435" i="1" s="1"/>
  <c r="F436" i="1" s="1"/>
  <c r="H434" i="1"/>
  <c r="G436" i="1"/>
  <c r="B435" i="1"/>
  <c r="C435" i="1" l="1"/>
  <c r="D435" i="1" l="1"/>
  <c r="E436" i="1" s="1"/>
  <c r="F437" i="1" s="1"/>
  <c r="H435" i="1"/>
  <c r="G437" i="1"/>
  <c r="B436" i="1"/>
  <c r="C436" i="1" l="1"/>
  <c r="D436" i="1" l="1"/>
  <c r="E437" i="1" s="1"/>
  <c r="F438" i="1" s="1"/>
  <c r="H436" i="1"/>
  <c r="G438" i="1"/>
  <c r="B437" i="1"/>
  <c r="C437" i="1" l="1"/>
  <c r="D437" i="1" l="1"/>
  <c r="E438" i="1" s="1"/>
  <c r="F439" i="1" s="1"/>
  <c r="H437" i="1"/>
  <c r="G439" i="1"/>
  <c r="B438" i="1"/>
  <c r="C438" i="1" l="1"/>
  <c r="D438" i="1" l="1"/>
  <c r="E439" i="1" s="1"/>
  <c r="F440" i="1" s="1"/>
  <c r="H438" i="1"/>
  <c r="G440" i="1"/>
  <c r="B439" i="1"/>
  <c r="C439" i="1" l="1"/>
  <c r="D439" i="1" l="1"/>
  <c r="E440" i="1" s="1"/>
  <c r="F441" i="1" s="1"/>
  <c r="H439" i="1"/>
  <c r="G441" i="1"/>
  <c r="B440" i="1"/>
  <c r="C440" i="1" l="1"/>
  <c r="D440" i="1" l="1"/>
  <c r="E441" i="1" s="1"/>
  <c r="F442" i="1" s="1"/>
  <c r="H440" i="1"/>
  <c r="G442" i="1"/>
  <c r="B441" i="1"/>
  <c r="C441" i="1" l="1"/>
  <c r="D441" i="1" l="1"/>
  <c r="E442" i="1" s="1"/>
  <c r="F443" i="1" s="1"/>
  <c r="H441" i="1"/>
  <c r="G443" i="1"/>
  <c r="B442" i="1"/>
  <c r="C442" i="1" l="1"/>
  <c r="D442" i="1" l="1"/>
  <c r="E443" i="1" s="1"/>
  <c r="F444" i="1" s="1"/>
  <c r="H442" i="1"/>
  <c r="G444" i="1"/>
  <c r="B443" i="1"/>
  <c r="C443" i="1" l="1"/>
  <c r="D443" i="1" l="1"/>
  <c r="E444" i="1" s="1"/>
  <c r="F445" i="1" s="1"/>
  <c r="H443" i="1"/>
  <c r="G445" i="1"/>
  <c r="B444" i="1"/>
  <c r="C444" i="1" l="1"/>
  <c r="D444" i="1" l="1"/>
  <c r="E445" i="1" s="1"/>
  <c r="F446" i="1" s="1"/>
  <c r="H444" i="1"/>
  <c r="G446" i="1"/>
  <c r="B445" i="1"/>
  <c r="C445" i="1" l="1"/>
  <c r="D445" i="1" l="1"/>
  <c r="E446" i="1" s="1"/>
  <c r="F447" i="1" s="1"/>
  <c r="H445" i="1"/>
  <c r="G447" i="1"/>
  <c r="B446" i="1"/>
  <c r="C446" i="1" l="1"/>
  <c r="D446" i="1" l="1"/>
  <c r="E447" i="1" s="1"/>
  <c r="F448" i="1" s="1"/>
  <c r="H446" i="1"/>
  <c r="G448" i="1"/>
  <c r="B447" i="1"/>
  <c r="C447" i="1" l="1"/>
  <c r="D447" i="1" l="1"/>
  <c r="E448" i="1" s="1"/>
  <c r="F449" i="1" s="1"/>
  <c r="H447" i="1"/>
  <c r="G449" i="1"/>
  <c r="B448" i="1"/>
  <c r="C448" i="1" l="1"/>
  <c r="D448" i="1" l="1"/>
  <c r="E449" i="1" s="1"/>
  <c r="F450" i="1" s="1"/>
  <c r="H448" i="1"/>
  <c r="G450" i="1"/>
  <c r="B449" i="1"/>
  <c r="C449" i="1" l="1"/>
  <c r="D449" i="1" l="1"/>
  <c r="E450" i="1" s="1"/>
  <c r="F451" i="1" s="1"/>
  <c r="H449" i="1"/>
  <c r="G451" i="1"/>
  <c r="B450" i="1"/>
  <c r="C450" i="1" l="1"/>
  <c r="D450" i="1" l="1"/>
  <c r="E451" i="1" s="1"/>
  <c r="F452" i="1" s="1"/>
  <c r="H450" i="1"/>
  <c r="G452" i="1"/>
  <c r="B451" i="1"/>
  <c r="C451" i="1" l="1"/>
  <c r="D451" i="1" l="1"/>
  <c r="E452" i="1" s="1"/>
  <c r="F453" i="1" s="1"/>
  <c r="H451" i="1"/>
  <c r="G453" i="1"/>
  <c r="B452" i="1"/>
  <c r="C452" i="1" l="1"/>
  <c r="D452" i="1" l="1"/>
  <c r="E453" i="1" s="1"/>
  <c r="F454" i="1" s="1"/>
  <c r="H452" i="1"/>
  <c r="G454" i="1"/>
  <c r="B453" i="1"/>
  <c r="C453" i="1" l="1"/>
  <c r="D453" i="1" l="1"/>
  <c r="E454" i="1" s="1"/>
  <c r="F455" i="1" s="1"/>
  <c r="H453" i="1"/>
  <c r="G455" i="1"/>
  <c r="B454" i="1"/>
  <c r="C454" i="1" l="1"/>
  <c r="D454" i="1" l="1"/>
  <c r="E455" i="1" s="1"/>
  <c r="F456" i="1" s="1"/>
  <c r="H454" i="1"/>
  <c r="G456" i="1"/>
  <c r="B455" i="1"/>
  <c r="C455" i="1" l="1"/>
  <c r="D455" i="1" l="1"/>
  <c r="E456" i="1" s="1"/>
  <c r="F457" i="1" s="1"/>
  <c r="H455" i="1"/>
  <c r="G457" i="1"/>
  <c r="B456" i="1"/>
  <c r="C456" i="1" l="1"/>
  <c r="D456" i="1" l="1"/>
  <c r="E457" i="1" s="1"/>
  <c r="F458" i="1" s="1"/>
  <c r="H456" i="1"/>
  <c r="G458" i="1"/>
  <c r="B457" i="1"/>
  <c r="C457" i="1" l="1"/>
  <c r="D457" i="1" l="1"/>
  <c r="E458" i="1" s="1"/>
  <c r="F459" i="1" s="1"/>
  <c r="H457" i="1"/>
  <c r="G459" i="1"/>
  <c r="B458" i="1"/>
  <c r="C458" i="1" l="1"/>
  <c r="D458" i="1" l="1"/>
  <c r="E459" i="1" s="1"/>
  <c r="F460" i="1" s="1"/>
  <c r="H458" i="1"/>
  <c r="G460" i="1"/>
  <c r="B459" i="1"/>
  <c r="C459" i="1" l="1"/>
  <c r="D459" i="1" l="1"/>
  <c r="E460" i="1" s="1"/>
  <c r="H459" i="1"/>
  <c r="B460" i="1"/>
  <c r="C460" i="1" l="1"/>
  <c r="D460" i="1" l="1"/>
  <c r="H460" i="1"/>
</calcChain>
</file>

<file path=xl/sharedStrings.xml><?xml version="1.0" encoding="utf-8"?>
<sst xmlns="http://schemas.openxmlformats.org/spreadsheetml/2006/main" count="64" uniqueCount="26">
  <si>
    <t>absorbed solar</t>
  </si>
  <si>
    <t>time step</t>
  </si>
  <si>
    <t>sec</t>
  </si>
  <si>
    <t>Temperature</t>
  </si>
  <si>
    <t>of surface</t>
  </si>
  <si>
    <t>emitted flux</t>
  </si>
  <si>
    <t xml:space="preserve">Temperature </t>
  </si>
  <si>
    <t>of atmos</t>
  </si>
  <si>
    <t>down</t>
  </si>
  <si>
    <t>up</t>
  </si>
  <si>
    <t>Time</t>
  </si>
  <si>
    <t>Step</t>
  </si>
  <si>
    <t>(days)</t>
  </si>
  <si>
    <t>by sfc</t>
  </si>
  <si>
    <t>by atmos</t>
  </si>
  <si>
    <t>initial</t>
  </si>
  <si>
    <t>Watts per sq. meter</t>
  </si>
  <si>
    <t>J per deg. per cu. meter of water (or per 50% of atmosphere depth)</t>
  </si>
  <si>
    <t>atmos IR absorptivity</t>
  </si>
  <si>
    <t>(K)</t>
  </si>
  <si>
    <t>(W/m)</t>
  </si>
  <si>
    <t>portion of</t>
  </si>
  <si>
    <t>sfc-emit flux</t>
  </si>
  <si>
    <t>abs. by atmos</t>
  </si>
  <si>
    <t>at TOA</t>
  </si>
  <si>
    <t>sfc or atm heat capacity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</si>
</sst>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165" fontId="0" fillId="0" borderId="0" xfId="0" applyNumberFormat="1"/>
    <xf numFmtId="0" fontId="1" fillId="0" borderId="0" xfId="0" applyFont="1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C00000"/>
              </a:solidFill>
            </a:ln>
          </c:spPr>
          <c:marker>
            <c:symbol val="none"/>
          </c:marker>
          <c:val>
            <c:numRef>
              <c:f>Sheet1!$B$10:$B$482</c:f>
              <c:numCache>
                <c:formatCode>0.000000</c:formatCode>
                <c:ptCount val="473"/>
                <c:pt idx="0">
                  <c:v>0</c:v>
                </c:pt>
                <c:pt idx="1">
                  <c:v>4.9560229445506696</c:v>
                </c:pt>
                <c:pt idx="2">
                  <c:v>9.9120451827213962</c:v>
                </c:pt>
                <c:pt idx="3">
                  <c:v>14.868056825196213</c:v>
                </c:pt>
                <c:pt idx="4">
                  <c:v>19.824022553156418</c:v>
                </c:pt>
                <c:pt idx="5">
                  <c:v>24.779864666967736</c:v>
                </c:pt>
                <c:pt idx="6">
                  <c:v>29.735446141874462</c:v>
                </c:pt>
                <c:pt idx="7">
                  <c:v>34.690553703175425</c:v>
                </c:pt>
                <c:pt idx="8">
                  <c:v>39.644880943695114</c:v>
                </c:pt>
                <c:pt idx="9">
                  <c:v>44.598011519916938</c:v>
                </c:pt>
                <c:pt idx="10">
                  <c:v>49.549402479865869</c:v>
                </c:pt>
                <c:pt idx="11">
                  <c:v>54.498367795624667</c:v>
                </c:pt>
                <c:pt idx="12">
                  <c:v>59.444062196088609</c:v>
                </c:pt>
                <c:pt idx="13">
                  <c:v>64.385465420970931</c:v>
                </c:pt>
                <c:pt idx="14">
                  <c:v>69.321367044816114</c:v>
                </c:pt>
                <c:pt idx="15">
                  <c:v>74.25035204937366</c:v>
                </c:pt>
                <c:pt idx="16">
                  <c:v>79.170787353476598</c:v>
                </c:pt>
                <c:pt idx="17">
                  <c:v>84.080809540710405</c:v>
                </c:pt>
                <c:pt idx="18">
                  <c:v>88.978314055586452</c:v>
                </c:pt>
                <c:pt idx="19">
                  <c:v>93.860946167358264</c:v>
                </c:pt>
                <c:pt idx="20">
                  <c:v>98.726094025513788</c:v>
                </c:pt>
                <c:pt idx="21">
                  <c:v>103.57088415059606</c:v>
                </c:pt>
                <c:pt idx="22">
                  <c:v>108.39217971641261</c:v>
                </c:pt>
                <c:pt idx="23">
                  <c:v>113.18658198282168</c:v>
                </c:pt>
                <c:pt idx="24">
                  <c:v>117.95043523000996</c:v>
                </c:pt>
                <c:pt idx="25">
                  <c:v>122.67983552344688</c:v>
                </c:pt>
                <c:pt idx="26">
                  <c:v>127.37064360166013</c:v>
                </c:pt>
                <c:pt idx="27">
                  <c:v>132.01850212514827</c:v>
                </c:pt>
                <c:pt idx="28">
                  <c:v>136.61885745320944</c:v>
                </c:pt>
                <c:pt idx="29">
                  <c:v>141.16698602605629</c:v>
                </c:pt>
                <c:pt idx="30">
                  <c:v>145.65802532308268</c:v>
                </c:pt>
                <c:pt idx="31">
                  <c:v>150.08700924642486</c:v>
                </c:pt>
                <c:pt idx="32">
                  <c:v>154.44890764509756</c:v>
                </c:pt>
                <c:pt idx="33">
                  <c:v>158.73866955330374</c:v>
                </c:pt>
                <c:pt idx="34">
                  <c:v>162.95126957250531</c:v>
                </c:pt>
                <c:pt idx="35">
                  <c:v>167.08175668699272</c:v>
                </c:pt>
                <c:pt idx="36">
                  <c:v>171.12530467419228</c:v>
                </c:pt>
                <c:pt idx="37">
                  <c:v>175.077263161297</c:v>
                </c:pt>
                <c:pt idx="38">
                  <c:v>178.93320829628291</c:v>
                </c:pt>
                <c:pt idx="39">
                  <c:v>182.68899195051281</c:v>
                </c:pt>
                <c:pt idx="40">
                  <c:v>186.34078835713754</c:v>
                </c:pt>
                <c:pt idx="41">
                  <c:v>189.88513711774704</c:v>
                </c:pt>
                <c:pt idx="42">
                  <c:v>193.31898158030864</c:v>
                </c:pt>
                <c:pt idx="43">
                  <c:v>196.63970170296338</c:v>
                </c:pt>
                <c:pt idx="44">
                  <c:v>199.84514066677937</c:v>
                </c:pt>
                <c:pt idx="45">
                  <c:v>202.9336246797474</c:v>
                </c:pt>
                <c:pt idx="46">
                  <c:v>205.90397561580775</c:v>
                </c:pt>
                <c:pt idx="47">
                  <c:v>208.75551634675645</c:v>
                </c:pt>
                <c:pt idx="48">
                  <c:v>211.48806884099872</c:v>
                </c:pt>
                <c:pt idx="49">
                  <c:v>214.10194531085037</c:v>
                </c:pt>
                <c:pt idx="50">
                  <c:v>216.59793287976603</c:v>
                </c:pt>
                <c:pt idx="51">
                  <c:v>218.97727240428006</c:v>
                </c:pt>
                <c:pt idx="52">
                  <c:v>221.24163221630872</c:v>
                </c:pt>
                <c:pt idx="53">
                  <c:v>223.39307764577845</c:v>
                </c:pt>
                <c:pt idx="54">
                  <c:v>225.43403723967194</c:v>
                </c:pt>
                <c:pt idx="55">
                  <c:v>227.36726661215727</c:v>
                </c:pt>
                <c:pt idx="56">
                  <c:v>229.19581084411556</c:v>
                </c:pt>
                <c:pt idx="57">
                  <c:v>230.92296630335179</c:v>
                </c:pt>
                <c:pt idx="58">
                  <c:v>232.5522426844324</c:v>
                </c:pt>
                <c:pt idx="59">
                  <c:v>234.08732597545927</c:v>
                </c:pt>
                <c:pt idx="60">
                  <c:v>235.53204295434614</c:v>
                </c:pt>
                <c:pt idx="61">
                  <c:v>236.89032770526561</c:v>
                </c:pt>
                <c:pt idx="62">
                  <c:v>238.16619053227461</c:v>
                </c:pt>
                <c:pt idx="63">
                  <c:v>239.36368953632228</c:v>
                </c:pt>
                <c:pt idx="64">
                  <c:v>240.48690501760092</c:v>
                </c:pt>
                <c:pt idx="65">
                  <c:v>241.53991677028097</c:v>
                </c:pt>
                <c:pt idx="66">
                  <c:v>242.52678425291936</c:v>
                </c:pt>
                <c:pt idx="67">
                  <c:v>243.45152954626707</c:v>
                </c:pt>
                <c:pt idx="68">
                  <c:v>244.31812295114412</c:v>
                </c:pt>
                <c:pt idx="69">
                  <c:v>245.13047103225074</c:v>
                </c:pt>
                <c:pt idx="70">
                  <c:v>245.89240687858307</c:v>
                </c:pt>
                <c:pt idx="71">
                  <c:v>246.60768232657833</c:v>
                </c:pt>
                <c:pt idx="72">
                  <c:v>247.27996187713262</c:v>
                </c:pt>
                <c:pt idx="73">
                  <c:v>247.91281803106344</c:v>
                </c:pt>
                <c:pt idx="74">
                  <c:v>248.5097277683023</c:v>
                </c:pt>
                <c:pt idx="75">
                  <c:v>249.07406990306006</c:v>
                </c:pt>
                <c:pt idx="76">
                  <c:v>249.60912305947883</c:v>
                </c:pt>
                <c:pt idx="77">
                  <c:v>250.118064029083</c:v>
                </c:pt>
                <c:pt idx="78">
                  <c:v>250.60396629200602</c:v>
                </c:pt>
                <c:pt idx="79">
                  <c:v>251.0697985079635</c:v>
                </c:pt>
                <c:pt idx="80">
                  <c:v>251.51842280982365</c:v>
                </c:pt>
                <c:pt idx="81">
                  <c:v>251.95259276201284</c:v>
                </c:pt>
                <c:pt idx="82">
                  <c:v>252.37495087753422</c:v>
                </c:pt>
                <c:pt idx="83">
                  <c:v>252.78802562070445</c:v>
                </c:pt>
                <c:pt idx="84">
                  <c:v>253.19422785741006</c:v>
                </c:pt>
                <c:pt idx="85">
                  <c:v>253.5958467502499</c:v>
                </c:pt>
                <c:pt idx="86">
                  <c:v>253.99504513175049</c:v>
                </c:pt>
                <c:pt idx="87">
                  <c:v>254.39385442417762</c:v>
                </c:pt>
                <c:pt idx="88">
                  <c:v>254.79416920844787</c:v>
                </c:pt>
                <c:pt idx="89">
                  <c:v>255.19774157627504</c:v>
                </c:pt>
                <c:pt idx="90">
                  <c:v>255.60617542788378</c:v>
                </c:pt>
                <c:pt idx="91">
                  <c:v>256.0209209012483</c:v>
                </c:pt>
                <c:pt idx="92">
                  <c:v>256.44326913673962</c:v>
                </c:pt>
                <c:pt idx="93">
                  <c:v>256.87434759224078</c:v>
                </c:pt>
                <c:pt idx="94">
                  <c:v>257.31511612732538</c:v>
                </c:pt>
                <c:pt idx="95">
                  <c:v>257.76636407033396</c:v>
                </c:pt>
                <c:pt idx="96">
                  <c:v>258.22870846879334</c:v>
                </c:pt>
                <c:pt idx="97">
                  <c:v>258.70259370163603</c:v>
                </c:pt>
                <c:pt idx="98">
                  <c:v>259.1882926015561</c:v>
                </c:pt>
                <c:pt idx="99">
                  <c:v>259.68590919847105</c:v>
                </c:pt>
                <c:pt idx="100">
                  <c:v>260.19538315176328</c:v>
                </c:pt>
                <c:pt idx="101">
                  <c:v>260.71649589142476</c:v>
                </c:pt>
                <c:pt idx="102">
                  <c:v>261.24887843840281</c:v>
                </c:pt>
                <c:pt idx="103">
                  <c:v>261.79202082448688</c:v>
                </c:pt>
                <c:pt idx="104">
                  <c:v>262.34528298419917</c:v>
                </c:pt>
                <c:pt idx="105">
                  <c:v>262.90790694747665</c:v>
                </c:pt>
                <c:pt idx="106">
                  <c:v>263.47903012437354</c:v>
                </c:pt>
                <c:pt idx="107">
                  <c:v>264.05769944314983</c:v>
                </c:pt>
                <c:pt idx="108">
                  <c:v>264.64288608209955</c:v>
                </c:pt>
                <c:pt idx="109">
                  <c:v>265.23350052397763</c:v>
                </c:pt>
                <c:pt idx="110">
                  <c:v>265.82840766006308</c:v>
                </c:pt>
                <c:pt idx="111">
                  <c:v>266.42644167840439</c:v>
                </c:pt>
                <c:pt idx="112">
                  <c:v>267.02642048683441</c:v>
                </c:pt>
                <c:pt idx="113">
                  <c:v>267.62715944474394</c:v>
                </c:pt>
                <c:pt idx="114">
                  <c:v>268.22748420691551</c:v>
                </c:pt>
                <c:pt idx="115">
                  <c:v>268.82624251631557</c:v>
                </c:pt>
                <c:pt idx="116">
                  <c:v>269.42231481894112</c:v>
                </c:pt>
                <c:pt idx="117">
                  <c:v>270.01462361096259</c:v>
                </c:pt>
                <c:pt idx="118">
                  <c:v>270.60214146498407</c:v>
                </c:pt>
                <c:pt idx="119">
                  <c:v>271.18389771692119</c:v>
                </c:pt>
                <c:pt idx="120">
                  <c:v>271.75898382670033</c:v>
                </c:pt>
                <c:pt idx="121">
                  <c:v>272.32655745389104</c:v>
                </c:pt>
                <c:pt idx="122">
                  <c:v>272.88584531295663</c:v>
                </c:pt>
                <c:pt idx="123">
                  <c:v>273.43614489177048</c:v>
                </c:pt>
                <c:pt idx="124">
                  <c:v>273.97682513134833</c:v>
                </c:pt>
                <c:pt idx="125">
                  <c:v>274.50732617455384</c:v>
                </c:pt>
                <c:pt idx="126">
                  <c:v>275.02715829715856</c:v>
                </c:pt>
                <c:pt idx="127">
                  <c:v>275.53590013651757</c:v>
                </c:pt>
                <c:pt idx="128">
                  <c:v>276.03319633176659</c:v>
                </c:pt>
                <c:pt idx="129">
                  <c:v>276.51875468541141</c:v>
                </c:pt>
                <c:pt idx="130">
                  <c:v>276.99234295001952</c:v>
                </c:pt>
                <c:pt idx="131">
                  <c:v>277.45378533597977</c:v>
                </c:pt>
                <c:pt idx="132">
                  <c:v>277.90295882746693</c:v>
                </c:pt>
                <c:pt idx="133">
                  <c:v>278.33978938428203</c:v>
                </c:pt>
                <c:pt idx="134">
                  <c:v>278.76424809752285</c:v>
                </c:pt>
                <c:pt idx="135">
                  <c:v>279.17634735739153</c:v>
                </c:pt>
                <c:pt idx="136">
                  <c:v>279.57613708212801</c:v>
                </c:pt>
                <c:pt idx="137">
                  <c:v>279.96370104826116</c:v>
                </c:pt>
                <c:pt idx="138">
                  <c:v>280.3391533542349</c:v>
                </c:pt>
                <c:pt idx="139">
                  <c:v>280.70263504208623</c:v>
                </c:pt>
                <c:pt idx="140">
                  <c:v>281.05431089527008</c:v>
                </c:pt>
                <c:pt idx="141">
                  <c:v>281.39436642496008</c:v>
                </c:pt>
                <c:pt idx="142">
                  <c:v>281.72300505218595</c:v>
                </c:pt>
                <c:pt idx="143">
                  <c:v>282.04044548896587</c:v>
                </c:pt>
                <c:pt idx="144">
                  <c:v>282.34691931810295</c:v>
                </c:pt>
                <c:pt idx="145">
                  <c:v>282.64266876847967</c:v>
                </c:pt>
                <c:pt idx="146">
                  <c:v>282.92794468043735</c:v>
                </c:pt>
                <c:pt idx="147">
                  <c:v>283.2030046541002</c:v>
                </c:pt>
                <c:pt idx="148">
                  <c:v>283.46811137222886</c:v>
                </c:pt>
                <c:pt idx="149">
                  <c:v>283.72353108830214</c:v>
                </c:pt>
                <c:pt idx="150">
                  <c:v>283.96953226996504</c:v>
                </c:pt>
                <c:pt idx="151">
                  <c:v>284.20638438769271</c:v>
                </c:pt>
                <c:pt idx="152">
                  <c:v>284.43435683845115</c:v>
                </c:pt>
                <c:pt idx="153">
                  <c:v>284.65371799424452</c:v>
                </c:pt>
                <c:pt idx="154">
                  <c:v>284.86473436568269</c:v>
                </c:pt>
                <c:pt idx="155">
                  <c:v>285.06766987105181</c:v>
                </c:pt>
                <c:pt idx="156">
                  <c:v>285.26278520179466</c:v>
                </c:pt>
                <c:pt idx="157">
                  <c:v>285.45033727578232</c:v>
                </c:pt>
                <c:pt idx="158">
                  <c:v>285.63057877026552</c:v>
                </c:pt>
                <c:pt idx="159">
                  <c:v>285.80375772691792</c:v>
                </c:pt>
                <c:pt idx="160">
                  <c:v>285.97011722190996</c:v>
                </c:pt>
                <c:pt idx="161">
                  <c:v>286.12989509447124</c:v>
                </c:pt>
                <c:pt idx="162">
                  <c:v>286.28332372790828</c:v>
                </c:pt>
                <c:pt idx="163">
                  <c:v>286.43062987752921</c:v>
                </c:pt>
                <c:pt idx="164">
                  <c:v>286.57203454039376</c:v>
                </c:pt>
                <c:pt idx="165">
                  <c:v>286.70775286224489</c:v>
                </c:pt>
                <c:pt idx="166">
                  <c:v>286.83799407739025</c:v>
                </c:pt>
                <c:pt idx="167">
                  <c:v>286.96296147768703</c:v>
                </c:pt>
                <c:pt idx="168">
                  <c:v>287.08285240714065</c:v>
                </c:pt>
                <c:pt idx="169">
                  <c:v>287.19785827895794</c:v>
                </c:pt>
                <c:pt idx="170">
                  <c:v>287.3081646121999</c:v>
                </c:pt>
                <c:pt idx="171">
                  <c:v>287.41395108545885</c:v>
                </c:pt>
                <c:pt idx="172">
                  <c:v>287.51539160524027</c:v>
                </c:pt>
                <c:pt idx="173">
                  <c:v>287.61265438696432</c:v>
                </c:pt>
                <c:pt idx="174">
                  <c:v>287.70590204671475</c:v>
                </c:pt>
                <c:pt idx="175">
                  <c:v>287.79529170205723</c:v>
                </c:pt>
                <c:pt idx="176">
                  <c:v>287.88097508042557</c:v>
                </c:pt>
                <c:pt idx="177">
                  <c:v>287.963098633735</c:v>
                </c:pt>
                <c:pt idx="178">
                  <c:v>288.04180365802534</c:v>
                </c:pt>
                <c:pt idx="179">
                  <c:v>288.11722641707013</c:v>
                </c:pt>
                <c:pt idx="180">
                  <c:v>288.1894982690053</c:v>
                </c:pt>
                <c:pt idx="181">
                  <c:v>288.25874579513891</c:v>
                </c:pt>
                <c:pt idx="182">
                  <c:v>288.32509093020036</c:v>
                </c:pt>
                <c:pt idx="183">
                  <c:v>288.38865109337547</c:v>
                </c:pt>
                <c:pt idx="184">
                  <c:v>288.44953931955126</c:v>
                </c:pt>
                <c:pt idx="185">
                  <c:v>288.50786439026734</c:v>
                </c:pt>
                <c:pt idx="186">
                  <c:v>288.56373096393327</c:v>
                </c:pt>
                <c:pt idx="187">
                  <c:v>288.61723970492903</c:v>
                </c:pt>
                <c:pt idx="188">
                  <c:v>288.66848741125847</c:v>
                </c:pt>
                <c:pt idx="189">
                  <c:v>288.71756714047018</c:v>
                </c:pt>
                <c:pt idx="190">
                  <c:v>288.76456833360379</c:v>
                </c:pt>
                <c:pt idx="191">
                  <c:v>288.80957693695575</c:v>
                </c:pt>
                <c:pt idx="192">
                  <c:v>288.85267552149253</c:v>
                </c:pt>
                <c:pt idx="193">
                  <c:v>288.89394339976877</c:v>
                </c:pt>
                <c:pt idx="194">
                  <c:v>288.9334567402351</c:v>
                </c:pt>
                <c:pt idx="195">
                  <c:v>288.97128867884334</c:v>
                </c:pt>
                <c:pt idx="196">
                  <c:v>289.00750942787852</c:v>
                </c:pt>
                <c:pt idx="197">
                  <c:v>289.04218638196568</c:v>
                </c:pt>
                <c:pt idx="198">
                  <c:v>289.0753842212161</c:v>
                </c:pt>
                <c:pt idx="199">
                  <c:v>289.10716501149238</c:v>
                </c:pt>
                <c:pt idx="200">
                  <c:v>289.13758830178426</c:v>
                </c:pt>
                <c:pt idx="201">
                  <c:v>289.16671121869939</c:v>
                </c:pt>
                <c:pt idx="202">
                  <c:v>289.19458855808239</c:v>
                </c:pt>
                <c:pt idx="203">
                  <c:v>289.22127287378447</c:v>
                </c:pt>
                <c:pt idx="204">
                  <c:v>289.2468145636135</c:v>
                </c:pt>
                <c:pt idx="205">
                  <c:v>289.27126195250099</c:v>
                </c:pt>
                <c:pt idx="206">
                  <c:v>289.29466137292792</c:v>
                </c:pt>
                <c:pt idx="207">
                  <c:v>289.31705724265578</c:v>
                </c:pt>
                <c:pt idx="208">
                  <c:v>289.33849213981375</c:v>
                </c:pt>
                <c:pt idx="209">
                  <c:v>289.35900687539583</c:v>
                </c:pt>
                <c:pt idx="210">
                  <c:v>289.37864056322485</c:v>
                </c:pt>
                <c:pt idx="211">
                  <c:v>289.39743068744161</c:v>
                </c:pt>
                <c:pt idx="212">
                  <c:v>289.41541316758031</c:v>
                </c:pt>
                <c:pt idx="213">
                  <c:v>289.43262242129168</c:v>
                </c:pt>
                <c:pt idx="214">
                  <c:v>289.44909142477667</c:v>
                </c:pt>
                <c:pt idx="215">
                  <c:v>289.4648517709939</c:v>
                </c:pt>
                <c:pt idx="216">
                  <c:v>289.47993372570437</c:v>
                </c:pt>
                <c:pt idx="217">
                  <c:v>289.49436628141689</c:v>
                </c:pt>
                <c:pt idx="218">
                  <c:v>289.5081772092978</c:v>
                </c:pt>
                <c:pt idx="219">
                  <c:v>289.52139310910735</c:v>
                </c:pt>
                <c:pt idx="220">
                  <c:v>289.53403945722533</c:v>
                </c:pt>
                <c:pt idx="221">
                  <c:v>289.54614065282738</c:v>
                </c:pt>
                <c:pt idx="222">
                  <c:v>289.55772006227261</c:v>
                </c:pt>
                <c:pt idx="223">
                  <c:v>289.56880006176226</c:v>
                </c:pt>
                <c:pt idx="224">
                  <c:v>289.5794020783274</c:v>
                </c:pt>
                <c:pt idx="225">
                  <c:v>289.58954662920394</c:v>
                </c:pt>
                <c:pt idx="226">
                  <c:v>289.59925335965033</c:v>
                </c:pt>
                <c:pt idx="227">
                  <c:v>289.60854107926309</c:v>
                </c:pt>
                <c:pt idx="228">
                  <c:v>289.61742779684403</c:v>
                </c:pt>
                <c:pt idx="229">
                  <c:v>289.6259307538707</c:v>
                </c:pt>
                <c:pt idx="230">
                  <c:v>289.63406645662167</c:v>
                </c:pt>
                <c:pt idx="231">
                  <c:v>289.64185070700518</c:v>
                </c:pt>
                <c:pt idx="232">
                  <c:v>289.64929863214019</c:v>
                </c:pt>
                <c:pt idx="233">
                  <c:v>289.65642471273583</c:v>
                </c:pt>
                <c:pt idx="234">
                  <c:v>289.66324281031444</c:v>
                </c:pt>
                <c:pt idx="235">
                  <c:v>289.66976619332252</c:v>
                </c:pt>
                <c:pt idx="236">
                  <c:v>289.67600756217195</c:v>
                </c:pt>
                <c:pt idx="237">
                  <c:v>289.68197907325202</c:v>
                </c:pt>
                <c:pt idx="238">
                  <c:v>289.68769236195311</c:v>
                </c:pt>
                <c:pt idx="239">
                  <c:v>289.69315856473963</c:v>
                </c:pt>
                <c:pt idx="240">
                  <c:v>289.69838834030952</c:v>
                </c:pt>
                <c:pt idx="241">
                  <c:v>289.70339188987674</c:v>
                </c:pt>
                <c:pt idx="242">
                  <c:v>289.70817897661072</c:v>
                </c:pt>
                <c:pt idx="243">
                  <c:v>289.71275894426691</c:v>
                </c:pt>
                <c:pt idx="244">
                  <c:v>289.71714073503966</c:v>
                </c:pt>
                <c:pt idx="245">
                  <c:v>289.72133290666977</c:v>
                </c:pt>
                <c:pt idx="246">
                  <c:v>289.72534364883586</c:v>
                </c:pt>
                <c:pt idx="247">
                  <c:v>289.72918079885835</c:v>
                </c:pt>
                <c:pt idx="248">
                  <c:v>289.73285185674462</c:v>
                </c:pt>
                <c:pt idx="249">
                  <c:v>289.73636399960105</c:v>
                </c:pt>
                <c:pt idx="250">
                  <c:v>289.73972409543882</c:v>
                </c:pt>
                <c:pt idx="251">
                  <c:v>289.74293871639713</c:v>
                </c:pt>
                <c:pt idx="252">
                  <c:v>289.74601415140864</c:v>
                </c:pt>
                <c:pt idx="253">
                  <c:v>289.74895641832944</c:v>
                </c:pt>
                <c:pt idx="254">
                  <c:v>289.75177127555588</c:v>
                </c:pt>
                <c:pt idx="255">
                  <c:v>289.75446423314906</c:v>
                </c:pt>
                <c:pt idx="256">
                  <c:v>289.75704056348809</c:v>
                </c:pt>
                <c:pt idx="257">
                  <c:v>289.75950531147072</c:v>
                </c:pt>
                <c:pt idx="258">
                  <c:v>289.76186330428078</c:v>
                </c:pt>
                <c:pt idx="259">
                  <c:v>289.76411916074034</c:v>
                </c:pt>
                <c:pt idx="260">
                  <c:v>289.76627730026365</c:v>
                </c:pt>
                <c:pt idx="261">
                  <c:v>289.76834195142993</c:v>
                </c:pt>
                <c:pt idx="262">
                  <c:v>289.77031716019042</c:v>
                </c:pt>
                <c:pt idx="263">
                  <c:v>289.77220679772546</c:v>
                </c:pt>
                <c:pt idx="264">
                  <c:v>289.77401456796628</c:v>
                </c:pt>
                <c:pt idx="265">
                  <c:v>289.77574401479501</c:v>
                </c:pt>
                <c:pt idx="266">
                  <c:v>289.77739852893734</c:v>
                </c:pt>
                <c:pt idx="267">
                  <c:v>289.77898135456007</c:v>
                </c:pt>
                <c:pt idx="268">
                  <c:v>289.78049559558644</c:v>
                </c:pt>
                <c:pt idx="269">
                  <c:v>289.78194422174073</c:v>
                </c:pt>
                <c:pt idx="270">
                  <c:v>289.78333007433417</c:v>
                </c:pt>
                <c:pt idx="271">
                  <c:v>289.78465587180256</c:v>
                </c:pt>
                <c:pt idx="272">
                  <c:v>289.78592421500645</c:v>
                </c:pt>
                <c:pt idx="273">
                  <c:v>289.78713759230391</c:v>
                </c:pt>
                <c:pt idx="274">
                  <c:v>289.78829838440532</c:v>
                </c:pt>
                <c:pt idx="275">
                  <c:v>289.78940886901984</c:v>
                </c:pt>
                <c:pt idx="276">
                  <c:v>289.79047122530216</c:v>
                </c:pt>
                <c:pt idx="277">
                  <c:v>289.79148753810802</c:v>
                </c:pt>
                <c:pt idx="278">
                  <c:v>289.79245980206673</c:v>
                </c:pt>
                <c:pt idx="279">
                  <c:v>289.79338992547866</c:v>
                </c:pt>
                <c:pt idx="280">
                  <c:v>289.79427973404478</c:v>
                </c:pt>
                <c:pt idx="281">
                  <c:v>289.79513097443566</c:v>
                </c:pt>
                <c:pt idx="282">
                  <c:v>289.79594531770715</c:v>
                </c:pt>
                <c:pt idx="283">
                  <c:v>289.79672436256828</c:v>
                </c:pt>
                <c:pt idx="284">
                  <c:v>289.79746963850903</c:v>
                </c:pt>
                <c:pt idx="285">
                  <c:v>289.79818260879273</c:v>
                </c:pt>
                <c:pt idx="286">
                  <c:v>289.79886467331983</c:v>
                </c:pt>
                <c:pt idx="287">
                  <c:v>289.799517171368</c:v>
                </c:pt>
                <c:pt idx="288">
                  <c:v>289.8001413842141</c:v>
                </c:pt>
                <c:pt idx="289">
                  <c:v>289.80073853764304</c:v>
                </c:pt>
                <c:pt idx="290">
                  <c:v>289.80130980434831</c:v>
                </c:pt>
                <c:pt idx="291">
                  <c:v>289.80185630622896</c:v>
                </c:pt>
                <c:pt idx="292">
                  <c:v>289.80237911658736</c:v>
                </c:pt>
                <c:pt idx="293">
                  <c:v>289.80287926223212</c:v>
                </c:pt>
                <c:pt idx="294">
                  <c:v>289.80335772549034</c:v>
                </c:pt>
                <c:pt idx="295">
                  <c:v>289.80381544613249</c:v>
                </c:pt>
                <c:pt idx="296">
                  <c:v>289.8042533232146</c:v>
                </c:pt>
                <c:pt idx="297">
                  <c:v>289.80467221684069</c:v>
                </c:pt>
                <c:pt idx="298">
                  <c:v>289.80507294984892</c:v>
                </c:pt>
                <c:pt idx="299">
                  <c:v>289.80545630942504</c:v>
                </c:pt>
                <c:pt idx="300">
                  <c:v>289.805823048646</c:v>
                </c:pt>
                <c:pt idx="301">
                  <c:v>289.80617388795673</c:v>
                </c:pt>
                <c:pt idx="302">
                  <c:v>289.80650951658339</c:v>
                </c:pt>
                <c:pt idx="303">
                  <c:v>289.80683059388502</c:v>
                </c:pt>
                <c:pt idx="304">
                  <c:v>289.80713775064731</c:v>
                </c:pt>
                <c:pt idx="305">
                  <c:v>289.80743159031982</c:v>
                </c:pt>
                <c:pt idx="306">
                  <c:v>289.80771269020016</c:v>
                </c:pt>
                <c:pt idx="307">
                  <c:v>289.8079816025666</c:v>
                </c:pt>
                <c:pt idx="308">
                  <c:v>289.80823885576183</c:v>
                </c:pt>
                <c:pt idx="309">
                  <c:v>289.80848495522986</c:v>
                </c:pt>
                <c:pt idx="310">
                  <c:v>289.80872038450804</c:v>
                </c:pt>
                <c:pt idx="311">
                  <c:v>289.80894560617594</c:v>
                </c:pt>
                <c:pt idx="312">
                  <c:v>289.80916106276339</c:v>
                </c:pt>
                <c:pt idx="313">
                  <c:v>289.80936717761927</c:v>
                </c:pt>
                <c:pt idx="314">
                  <c:v>289.80956435574234</c:v>
                </c:pt>
                <c:pt idx="315">
                  <c:v>289.80975298457645</c:v>
                </c:pt>
                <c:pt idx="316">
                  <c:v>289.80993343477115</c:v>
                </c:pt>
                <c:pt idx="317">
                  <c:v>289.81010606090945</c:v>
                </c:pt>
                <c:pt idx="318">
                  <c:v>289.81027120220392</c:v>
                </c:pt>
                <c:pt idx="319">
                  <c:v>289.81042918316302</c:v>
                </c:pt>
                <c:pt idx="320">
                  <c:v>289.81058031422793</c:v>
                </c:pt>
                <c:pt idx="321">
                  <c:v>289.81072489238244</c:v>
                </c:pt>
                <c:pt idx="322">
                  <c:v>289.81086320173603</c:v>
                </c:pt>
                <c:pt idx="323">
                  <c:v>289.81099551408192</c:v>
                </c:pt>
                <c:pt idx="324">
                  <c:v>289.8111220894308</c:v>
                </c:pt>
                <c:pt idx="325">
                  <c:v>289.81124317652143</c:v>
                </c:pt>
                <c:pt idx="326">
                  <c:v>289.8113590133093</c:v>
                </c:pt>
                <c:pt idx="327">
                  <c:v>289.81146982743394</c:v>
                </c:pt>
                <c:pt idx="328">
                  <c:v>289.81157583666601</c:v>
                </c:pt>
                <c:pt idx="329">
                  <c:v>289.81167724933516</c:v>
                </c:pt>
                <c:pt idx="330">
                  <c:v>289.81177426473914</c:v>
                </c:pt>
                <c:pt idx="331">
                  <c:v>289.81186707353538</c:v>
                </c:pt>
                <c:pt idx="332">
                  <c:v>289.81195585811543</c:v>
                </c:pt>
                <c:pt idx="333">
                  <c:v>289.81204079296333</c:v>
                </c:pt>
                <c:pt idx="334">
                  <c:v>289.81212204499838</c:v>
                </c:pt>
                <c:pt idx="335">
                  <c:v>289.81219977390293</c:v>
                </c:pt>
                <c:pt idx="336">
                  <c:v>289.81227413243636</c:v>
                </c:pt>
                <c:pt idx="337">
                  <c:v>289.81234526673489</c:v>
                </c:pt>
                <c:pt idx="338">
                  <c:v>289.81241331659885</c:v>
                </c:pt>
                <c:pt idx="339">
                  <c:v>289.81247841576743</c:v>
                </c:pt>
                <c:pt idx="340">
                  <c:v>289.81254069218119</c:v>
                </c:pt>
                <c:pt idx="341">
                  <c:v>289.81260026823367</c:v>
                </c:pt>
                <c:pt idx="342">
                  <c:v>289.81265726101179</c:v>
                </c:pt>
                <c:pt idx="343">
                  <c:v>289.81271178252581</c:v>
                </c:pt>
                <c:pt idx="344">
                  <c:v>289.81276393992948</c:v>
                </c:pt>
                <c:pt idx="345">
                  <c:v>289.81281383573071</c:v>
                </c:pt>
                <c:pt idx="346">
                  <c:v>289.8128615679928</c:v>
                </c:pt>
                <c:pt idx="347">
                  <c:v>289.81290723052723</c:v>
                </c:pt>
                <c:pt idx="348">
                  <c:v>289.812950913078</c:v>
                </c:pt>
                <c:pt idx="349">
                  <c:v>289.81299270149782</c:v>
                </c:pt>
                <c:pt idx="350">
                  <c:v>289.81303267791714</c:v>
                </c:pt>
                <c:pt idx="351">
                  <c:v>289.81307092090515</c:v>
                </c:pt>
                <c:pt idx="352">
                  <c:v>289.81310750562443</c:v>
                </c:pt>
                <c:pt idx="353">
                  <c:v>289.81314250397861</c:v>
                </c:pt>
                <c:pt idx="354">
                  <c:v>289.81317598475363</c:v>
                </c:pt>
                <c:pt idx="355">
                  <c:v>289.8132080137529</c:v>
                </c:pt>
                <c:pt idx="356">
                  <c:v>289.81323865392659</c:v>
                </c:pt>
                <c:pt idx="357">
                  <c:v>289.81326796549541</c:v>
                </c:pt>
                <c:pt idx="358">
                  <c:v>289.81329600606898</c:v>
                </c:pt>
                <c:pt idx="359">
                  <c:v>289.81332283075892</c:v>
                </c:pt>
                <c:pt idx="360">
                  <c:v>289.81334849228716</c:v>
                </c:pt>
                <c:pt idx="361">
                  <c:v>289.81337304108968</c:v>
                </c:pt>
                <c:pt idx="362">
                  <c:v>289.81339652541556</c:v>
                </c:pt>
                <c:pt idx="363">
                  <c:v>289.81341899142177</c:v>
                </c:pt>
                <c:pt idx="364">
                  <c:v>289.81344048326389</c:v>
                </c:pt>
                <c:pt idx="365">
                  <c:v>289.81346104318288</c:v>
                </c:pt>
                <c:pt idx="366">
                  <c:v>289.81348071158817</c:v>
                </c:pt>
                <c:pt idx="367">
                  <c:v>289.81349952713697</c:v>
                </c:pt>
                <c:pt idx="368">
                  <c:v>289.8135175268103</c:v>
                </c:pt>
                <c:pt idx="369">
                  <c:v>289.81353474598569</c:v>
                </c:pt>
                <c:pt idx="370">
                  <c:v>289.81355121850663</c:v>
                </c:pt>
                <c:pt idx="371">
                  <c:v>289.8135669767492</c:v>
                </c:pt>
                <c:pt idx="372">
                  <c:v>289.81358205168556</c:v>
                </c:pt>
                <c:pt idx="373">
                  <c:v>289.81359647294494</c:v>
                </c:pt>
                <c:pt idx="374">
                  <c:v>289.81361026887174</c:v>
                </c:pt>
                <c:pt idx="375">
                  <c:v>289.81362346658136</c:v>
                </c:pt>
                <c:pt idx="376">
                  <c:v>289.8136360920135</c:v>
                </c:pt>
                <c:pt idx="377">
                  <c:v>289.81364816998303</c:v>
                </c:pt>
                <c:pt idx="378">
                  <c:v>289.81365972422884</c:v>
                </c:pt>
                <c:pt idx="379">
                  <c:v>289.81367077746046</c:v>
                </c:pt>
                <c:pt idx="380">
                  <c:v>289.81368135140269</c:v>
                </c:pt>
                <c:pt idx="381">
                  <c:v>289.81369146683835</c:v>
                </c:pt>
                <c:pt idx="382">
                  <c:v>289.8137011436491</c:v>
                </c:pt>
                <c:pt idx="383">
                  <c:v>289.81371040085446</c:v>
                </c:pt>
                <c:pt idx="384">
                  <c:v>289.81371925664922</c:v>
                </c:pt>
                <c:pt idx="385">
                  <c:v>289.81372772843935</c:v>
                </c:pt>
                <c:pt idx="386">
                  <c:v>289.81373583287592</c:v>
                </c:pt>
                <c:pt idx="387">
                  <c:v>289.81374358588806</c:v>
                </c:pt>
                <c:pt idx="388">
                  <c:v>289.81375100271418</c:v>
                </c:pt>
                <c:pt idx="389">
                  <c:v>289.8137580979319</c:v>
                </c:pt>
                <c:pt idx="390">
                  <c:v>289.81376488548676</c:v>
                </c:pt>
                <c:pt idx="391">
                  <c:v>289.81377137871965</c:v>
                </c:pt>
                <c:pt idx="392">
                  <c:v>289.81377759039287</c:v>
                </c:pt>
                <c:pt idx="393">
                  <c:v>289.81378353271543</c:v>
                </c:pt>
                <c:pt idx="394">
                  <c:v>289.81378921736683</c:v>
                </c:pt>
                <c:pt idx="395">
                  <c:v>289.81379465552021</c:v>
                </c:pt>
                <c:pt idx="396">
                  <c:v>289.81379985786418</c:v>
                </c:pt>
                <c:pt idx="397">
                  <c:v>289.81380483462391</c:v>
                </c:pt>
                <c:pt idx="398">
                  <c:v>289.81380959558118</c:v>
                </c:pt>
                <c:pt idx="399">
                  <c:v>289.81381415009361</c:v>
                </c:pt>
                <c:pt idx="400">
                  <c:v>289.81381850711301</c:v>
                </c:pt>
                <c:pt idx="401">
                  <c:v>289.81382267520308</c:v>
                </c:pt>
                <c:pt idx="402">
                  <c:v>289.81382666255621</c:v>
                </c:pt>
                <c:pt idx="403">
                  <c:v>289.81383047700945</c:v>
                </c:pt>
                <c:pt idx="404">
                  <c:v>289.8138341260601</c:v>
                </c:pt>
                <c:pt idx="405">
                  <c:v>289.81383761688039</c:v>
                </c:pt>
                <c:pt idx="406">
                  <c:v>289.81384095633143</c:v>
                </c:pt>
                <c:pt idx="407">
                  <c:v>289.81384415097699</c:v>
                </c:pt>
                <c:pt idx="408">
                  <c:v>289.81384720709605</c:v>
                </c:pt>
                <c:pt idx="409">
                  <c:v>289.81385013069541</c:v>
                </c:pt>
                <c:pt idx="410">
                  <c:v>289.81385292752145</c:v>
                </c:pt>
                <c:pt idx="411">
                  <c:v>289.81385560307126</c:v>
                </c:pt>
                <c:pt idx="412">
                  <c:v>289.81385816260359</c:v>
                </c:pt>
                <c:pt idx="413">
                  <c:v>289.81386061114927</c:v>
                </c:pt>
                <c:pt idx="414">
                  <c:v>289.81386295352087</c:v>
                </c:pt>
                <c:pt idx="415">
                  <c:v>289.81386519432232</c:v>
                </c:pt>
                <c:pt idx="416">
                  <c:v>289.81386733795796</c:v>
                </c:pt>
                <c:pt idx="417">
                  <c:v>289.81386938864102</c:v>
                </c:pt>
                <c:pt idx="418">
                  <c:v>289.81387135040217</c:v>
                </c:pt>
                <c:pt idx="419">
                  <c:v>289.81387322709725</c:v>
                </c:pt>
                <c:pt idx="420">
                  <c:v>289.81387502241483</c:v>
                </c:pt>
                <c:pt idx="421">
                  <c:v>289.81387673988371</c:v>
                </c:pt>
                <c:pt idx="422">
                  <c:v>289.81387838287947</c:v>
                </c:pt>
                <c:pt idx="423">
                  <c:v>289.81387995463149</c:v>
                </c:pt>
                <c:pt idx="424">
                  <c:v>289.81388145822899</c:v>
                </c:pt>
                <c:pt idx="425">
                  <c:v>289.81388289662738</c:v>
                </c:pt>
                <c:pt idx="426">
                  <c:v>289.81388427265375</c:v>
                </c:pt>
                <c:pt idx="427">
                  <c:v>289.81388558901267</c:v>
                </c:pt>
                <c:pt idx="428">
                  <c:v>289.81388684829153</c:v>
                </c:pt>
                <c:pt idx="429">
                  <c:v>289.81388805296535</c:v>
                </c:pt>
                <c:pt idx="430">
                  <c:v>289.81388920540201</c:v>
                </c:pt>
                <c:pt idx="431">
                  <c:v>289.81389030786653</c:v>
                </c:pt>
                <c:pt idx="432">
                  <c:v>289.81389136252585</c:v>
                </c:pt>
                <c:pt idx="433">
                  <c:v>289.81389237145294</c:v>
                </c:pt>
                <c:pt idx="434">
                  <c:v>289.81389333663077</c:v>
                </c:pt>
                <c:pt idx="435">
                  <c:v>289.81389425995644</c:v>
                </c:pt>
                <c:pt idx="436">
                  <c:v>289.81389514324474</c:v>
                </c:pt>
                <c:pt idx="437">
                  <c:v>289.81389598823182</c:v>
                </c:pt>
                <c:pt idx="438">
                  <c:v>289.81389679657843</c:v>
                </c:pt>
                <c:pt idx="439">
                  <c:v>289.8138975698734</c:v>
                </c:pt>
                <c:pt idx="440">
                  <c:v>289.81389830963667</c:v>
                </c:pt>
                <c:pt idx="441">
                  <c:v>289.81389901732223</c:v>
                </c:pt>
                <c:pt idx="442">
                  <c:v>289.81389969432104</c:v>
                </c:pt>
                <c:pt idx="443">
                  <c:v>289.81390034196374</c:v>
                </c:pt>
                <c:pt idx="444">
                  <c:v>289.8139009615233</c:v>
                </c:pt>
                <c:pt idx="445">
                  <c:v>289.81390155421741</c:v>
                </c:pt>
                <c:pt idx="446">
                  <c:v>289.81390212121107</c:v>
                </c:pt>
                <c:pt idx="447">
                  <c:v>289.81390266361865</c:v>
                </c:pt>
                <c:pt idx="448">
                  <c:v>289.81390318250629</c:v>
                </c:pt>
                <c:pt idx="449">
                  <c:v>289.81390367889384</c:v>
                </c:pt>
                <c:pt idx="450">
                  <c:v>289.81390415375699</c:v>
                </c:pt>
                <c:pt idx="454" formatCode="General">
                  <c:v>0</c:v>
                </c:pt>
                <c:pt idx="455" formatCode="General">
                  <c:v>0</c:v>
                </c:pt>
                <c:pt idx="457" formatCode="General">
                  <c:v>0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0070C0"/>
              </a:solidFill>
            </a:ln>
          </c:spPr>
          <c:marker>
            <c:symbol val="none"/>
          </c:marker>
          <c:val>
            <c:numRef>
              <c:f>Sheet1!$E$10:$E$482</c:f>
              <c:numCache>
                <c:formatCode>0.000000</c:formatCode>
                <c:ptCount val="473"/>
                <c:pt idx="0">
                  <c:v>0</c:v>
                </c:pt>
                <c:pt idx="1">
                  <c:v>0</c:v>
                </c:pt>
                <c:pt idx="2">
                  <c:v>5.6510395372350361E-7</c:v>
                </c:pt>
                <c:pt idx="3">
                  <c:v>9.6067646358906329E-6</c:v>
                </c:pt>
                <c:pt idx="4">
                  <c:v>5.53800370088603E-5</c:v>
                </c:pt>
                <c:pt idx="5">
                  <c:v>2.0004462848933718E-4</c:v>
                </c:pt>
                <c:pt idx="6">
                  <c:v>5.532203436423921E-4</c:v>
                </c:pt>
                <c:pt idx="7">
                  <c:v>1.285526943409976E-3</c:v>
                </c:pt>
                <c:pt idx="8">
                  <c:v>2.642090168195145E-3</c:v>
                </c:pt>
                <c:pt idx="9">
                  <c:v>4.9559848312715864E-3</c:v>
                </c:pt>
                <c:pt idx="10">
                  <c:v>8.661572512660155E-3</c:v>
                </c:pt>
                <c:pt idx="11">
                  <c:v>1.4307675546155715E-2</c:v>
                </c:pt>
                <c:pt idx="12">
                  <c:v>2.2570510815537355E-2</c:v>
                </c:pt>
                <c:pt idx="13">
                  <c:v>3.4266286550218517E-2</c:v>
                </c:pt>
                <c:pt idx="14">
                  <c:v>5.036334311460449E-2</c:v>
                </c:pt>
                <c:pt idx="15">
                  <c:v>7.1993695109103167E-2</c:v>
                </c:pt>
                <c:pt idx="16">
                  <c:v>0.10046380746729597</c:v>
                </c:pt>
                <c:pt idx="17">
                  <c:v>0.13726441332081102</c:v>
                </c:pt>
                <c:pt idx="18">
                  <c:v>0.18407915706058567</c:v>
                </c:pt>
                <c:pt idx="19">
                  <c:v>0.24279182328386661</c:v>
                </c:pt>
                <c:pt idx="20">
                  <c:v>0.31549189240043068</c:v>
                </c:pt>
                <c:pt idx="21">
                  <c:v>0.40447814797606718</c:v>
                </c:pt>
                <c:pt idx="22">
                  <c:v>0.51226005096485594</c:v>
                </c:pt>
                <c:pt idx="23">
                  <c:v>0.64155659347959626</c:v>
                </c:pt>
                <c:pt idx="24">
                  <c:v>0.79529235136745557</c:v>
                </c:pt>
                <c:pt idx="25">
                  <c:v>0.97659047224084905</c:v>
                </c:pt>
                <c:pt idx="26">
                  <c:v>1.1887623652429575</c:v>
                </c:pt>
                <c:pt idx="27">
                  <c:v>1.4352939018854314</c:v>
                </c:pt>
                <c:pt idx="28">
                  <c:v>1.7198279945160333</c:v>
                </c:pt>
                <c:pt idx="29">
                  <c:v>2.0461434904844933</c:v>
                </c:pt>
                <c:pt idx="30">
                  <c:v>2.418130405249427</c:v>
                </c:pt>
                <c:pt idx="31">
                  <c:v>2.8397616150002452</c:v>
                </c:pt>
                <c:pt idx="32">
                  <c:v>3.3150612363807692</c:v>
                </c:pt>
                <c:pt idx="33">
                  <c:v>3.8480700341273955</c:v>
                </c:pt>
                <c:pt idx="34">
                  <c:v>4.4428083124625841</c:v>
                </c:pt>
                <c:pt idx="35">
                  <c:v>5.1032368576994998</c:v>
                </c:pt>
                <c:pt idx="36">
                  <c:v>5.8332166019327731</c:v>
                </c:pt>
                <c:pt idx="37">
                  <c:v>6.6364677648879322</c:v>
                </c:pt>
                <c:pt idx="38">
                  <c:v>7.5165292971101909</c:v>
                </c:pt>
                <c:pt idx="39">
                  <c:v>8.4767194874293583</c:v>
                </c:pt>
                <c:pt idx="40">
                  <c:v>9.5200986068405449</c:v>
                </c:pt>
                <c:pt idx="41">
                  <c:v>10.649434436870113</c:v>
                </c:pt>
                <c:pt idx="42">
                  <c:v>11.867171472249106</c:v>
                </c:pt>
                <c:pt idx="43">
                  <c:v>13.175404496411803</c:v>
                </c:pt>
                <c:pt idx="44">
                  <c:v>14.575857107164158</c:v>
                </c:pt>
                <c:pt idx="45">
                  <c:v>16.069865623952406</c:v>
                </c:pt>
                <c:pt idx="46">
                  <c:v>17.658368644263522</c:v>
                </c:pt>
                <c:pt idx="47">
                  <c:v>19.341902342737281</c:v>
                </c:pt>
                <c:pt idx="48">
                  <c:v>21.120601431101964</c:v>
                </c:pt>
                <c:pt idx="49">
                  <c:v>22.994205528587909</c:v>
                </c:pt>
                <c:pt idx="50">
                  <c:v>24.962070538931282</c:v>
                </c:pt>
                <c:pt idx="51">
                  <c:v>27.023184498201218</c:v>
                </c:pt>
                <c:pt idx="52">
                  <c:v>29.176187252637888</c:v>
                </c:pt>
                <c:pt idx="53">
                  <c:v>31.419393250807957</c:v>
                </c:pt>
                <c:pt idx="54">
                  <c:v>33.750816691064948</c:v>
                </c:pt>
                <c:pt idx="55">
                  <c:v>36.168198253080774</c:v>
                </c:pt>
                <c:pt idx="56">
                  <c:v>38.669032658975858</c:v>
                </c:pt>
                <c:pt idx="57">
                  <c:v>41.250596351873739</c:v>
                </c:pt>
                <c:pt idx="58">
                  <c:v>43.909974643148274</c:v>
                </c:pt>
                <c:pt idx="59">
                  <c:v>46.644087759281589</c:v>
                </c:pt>
                <c:pt idx="60">
                  <c:v>49.449715310016117</c:v>
                </c:pt>
                <c:pt idx="61">
                  <c:v>52.323518796453875</c:v>
                </c:pt>
                <c:pt idx="62">
                  <c:v>55.262061876469183</c:v>
                </c:pt>
                <c:pt idx="63">
                  <c:v>58.261828201435392</c:v>
                </c:pt>
                <c:pt idx="64">
                  <c:v>61.319236729745818</c:v>
                </c:pt>
                <c:pt idx="65">
                  <c:v>64.430654506638646</c:v>
                </c:pt>
                <c:pt idx="66">
                  <c:v>67.592406974872816</c:v>
                </c:pt>
                <c:pt idx="67">
                  <c:v>70.800785945982938</c:v>
                </c:pt>
                <c:pt idx="68">
                  <c:v>74.052055416874239</c:v>
                </c:pt>
                <c:pt idx="69">
                  <c:v>77.342455461563162</c:v>
                </c:pt>
                <c:pt idx="70">
                  <c:v>80.668204463405758</c:v>
                </c:pt>
                <c:pt idx="71">
                  <c:v>84.025499979869963</c:v>
                </c:pt>
                <c:pt idx="72">
                  <c:v>87.410518550576796</c:v>
                </c:pt>
                <c:pt idx="73">
                  <c:v>90.819414770741673</c:v>
                </c:pt>
                <c:pt idx="74">
                  <c:v>94.248319957005961</c:v>
                </c:pt>
                <c:pt idx="75">
                  <c:v>97.693340731560397</c:v>
                </c:pt>
                <c:pt idx="76">
                  <c:v>101.15055784387953</c:v>
                </c:pt>
                <c:pt idx="77">
                  <c:v>104.6160255376103</c:v>
                </c:pt>
                <c:pt idx="78">
                  <c:v>108.08577175333986</c:v>
                </c:pt>
                <c:pt idx="79">
                  <c:v>111.55579943613675</c:v>
                </c:pt>
                <c:pt idx="80">
                  <c:v>115.02208918985794</c:v>
                </c:pt>
                <c:pt idx="81">
                  <c:v>118.48060348814555</c:v>
                </c:pt>
                <c:pt idx="82">
                  <c:v>121.92729261472419</c:v>
                </c:pt>
                <c:pt idx="83">
                  <c:v>125.35810246305493</c:v>
                </c:pt>
                <c:pt idx="84">
                  <c:v>128.7689842777549</c:v>
                </c:pt>
                <c:pt idx="85">
                  <c:v>132.15590636780675</c:v>
                </c:pt>
                <c:pt idx="86">
                  <c:v>135.51486776508011</c:v>
                </c:pt>
                <c:pt idx="87">
                  <c:v>138.84191374199256</c:v>
                </c:pt>
                <c:pt idx="88">
                  <c:v>142.1331530405115</c:v>
                </c:pt>
                <c:pt idx="89">
                  <c:v>145.38477660273466</c:v>
                </c:pt>
                <c:pt idx="90">
                  <c:v>148.59307753289855</c:v>
                </c:pt>
                <c:pt idx="91">
                  <c:v>151.75447196402172</c:v>
                </c:pt>
                <c:pt idx="92">
                  <c:v>154.86552045184177</c:v>
                </c:pt>
                <c:pt idx="93">
                  <c:v>157.92294947666269</c:v>
                </c:pt>
                <c:pt idx="94">
                  <c:v>160.92367260252871</c:v>
                </c:pt>
                <c:pt idx="95">
                  <c:v>163.86481082488422</c:v>
                </c:pt>
                <c:pt idx="96">
                  <c:v>166.74371163427512</c:v>
                </c:pt>
                <c:pt idx="97">
                  <c:v>169.55796633585325</c:v>
                </c:pt>
                <c:pt idx="98">
                  <c:v>172.3054251929365</c:v>
                </c:pt>
                <c:pt idx="99">
                  <c:v>174.98421000734524</c:v>
                </c:pt>
                <c:pt idx="100">
                  <c:v>177.59272380854378</c:v>
                </c:pt>
                <c:pt idx="101">
                  <c:v>180.1296573958069</c:v>
                </c:pt>
                <c:pt idx="102">
                  <c:v>182.59399256000057</c:v>
                </c:pt>
                <c:pt idx="103">
                  <c:v>184.98500190079406</c:v>
                </c:pt>
                <c:pt idx="104">
                  <c:v>187.3022452474585</c:v>
                </c:pt>
                <c:pt idx="105">
                  <c:v>189.54556278290207</c:v>
                </c:pt>
                <c:pt idx="106">
                  <c:v>191.71506505733186</c:v>
                </c:pt>
                <c:pt idx="107">
                  <c:v>193.81112015628921</c:v>
                </c:pt>
                <c:pt idx="108">
                  <c:v>195.8343383546592</c:v>
                </c:pt>
                <c:pt idx="109">
                  <c:v>197.78555464117397</c:v>
                </c:pt>
                <c:pt idx="110">
                  <c:v>199.66580953529916</c:v>
                </c:pt>
                <c:pt idx="111">
                  <c:v>201.47632863947288</c:v>
                </c:pt>
                <c:pt idx="112">
                  <c:v>203.21850137459282</c:v>
                </c:pt>
                <c:pt idx="113">
                  <c:v>204.89385933635756</c:v>
                </c:pt>
                <c:pt idx="114">
                  <c:v>206.50405468619229</c:v>
                </c:pt>
                <c:pt idx="115">
                  <c:v>208.050838955183</c:v>
                </c:pt>
                <c:pt idx="116">
                  <c:v>209.53604259521904</c:v>
                </c:pt>
                <c:pt idx="117">
                  <c:v>210.9615555610813</c:v>
                </c:pt>
                <c:pt idx="118">
                  <c:v>212.32930915318855</c:v>
                </c:pt>
                <c:pt idx="119">
                  <c:v>213.64125929565088</c:v>
                </c:pt>
                <c:pt idx="120">
                  <c:v>214.89937137042196</c:v>
                </c:pt>
                <c:pt idx="121">
                  <c:v>216.10560667757937</c:v>
                </c:pt>
                <c:pt idx="122">
                  <c:v>217.26191054557265</c:v>
                </c:pt>
                <c:pt idx="123">
                  <c:v>218.37020207471247</c:v>
                </c:pt>
                <c:pt idx="124">
                  <c:v>219.43236546287636</c:v>
                </c:pt>
                <c:pt idx="125">
                  <c:v>220.45024283463883</c:v>
                </c:pt>
                <c:pt idx="126">
                  <c:v>221.42562847374057</c:v>
                </c:pt>
                <c:pt idx="127">
                  <c:v>222.36026434367102</c:v>
                </c:pt>
                <c:pt idx="128">
                  <c:v>223.25583677163041</c:v>
                </c:pt>
                <c:pt idx="129">
                  <c:v>224.11397416660819</c:v>
                </c:pt>
                <c:pt idx="130">
                  <c:v>224.93624564202906</c:v>
                </c:pt>
                <c:pt idx="131">
                  <c:v>225.72416041661717</c:v>
                </c:pt>
                <c:pt idx="132">
                  <c:v>226.47916787305985</c:v>
                </c:pt>
                <c:pt idx="133">
                  <c:v>227.20265816201413</c:v>
                </c:pt>
                <c:pt idx="134">
                  <c:v>227.89596324834713</c:v>
                </c:pt>
                <c:pt idx="135">
                  <c:v>228.56035830667932</c:v>
                </c:pt>
                <c:pt idx="136">
                  <c:v>229.19706338382903</c:v>
                </c:pt>
                <c:pt idx="137">
                  <c:v>229.8072452562534</c:v>
                </c:pt>
                <c:pt idx="138">
                  <c:v>230.39201942074018</c:v>
                </c:pt>
                <c:pt idx="139">
                  <c:v>230.95245216619995</c:v>
                </c:pt>
                <c:pt idx="140">
                  <c:v>231.4895626832822</c:v>
                </c:pt>
                <c:pt idx="141">
                  <c:v>232.00432517659289</c:v>
                </c:pt>
                <c:pt idx="142">
                  <c:v>232.49767095147496</c:v>
                </c:pt>
                <c:pt idx="143">
                  <c:v>232.97049045361845</c:v>
                </c:pt>
                <c:pt idx="144">
                  <c:v>233.42363524521252</c:v>
                </c:pt>
                <c:pt idx="145">
                  <c:v>233.85791990598204</c:v>
                </c:pt>
                <c:pt idx="146">
                  <c:v>234.2741238513251</c:v>
                </c:pt>
                <c:pt idx="147">
                  <c:v>234.6729930629528</c:v>
                </c:pt>
                <c:pt idx="148">
                  <c:v>235.05524173000316</c:v>
                </c:pt>
                <c:pt idx="149">
                  <c:v>235.4215538006317</c:v>
                </c:pt>
                <c:pt idx="150">
                  <c:v>235.77258444564458</c:v>
                </c:pt>
                <c:pt idx="151">
                  <c:v>236.1089614369067</c:v>
                </c:pt>
                <c:pt idx="152">
                  <c:v>236.43128644408893</c:v>
                </c:pt>
                <c:pt idx="153">
                  <c:v>236.74013625387784</c:v>
                </c:pt>
                <c:pt idx="154">
                  <c:v>237.03606391610467</c:v>
                </c:pt>
                <c:pt idx="155">
                  <c:v>237.31959982140881</c:v>
                </c:pt>
                <c:pt idx="156">
                  <c:v>237.59125271506974</c:v>
                </c:pt>
                <c:pt idx="157">
                  <c:v>237.85151065155588</c:v>
                </c:pt>
                <c:pt idx="158">
                  <c:v>238.10084189417714</c:v>
                </c:pt>
                <c:pt idx="159">
                  <c:v>238.33969576401145</c:v>
                </c:pt>
                <c:pt idx="160">
                  <c:v>238.56850344202519</c:v>
                </c:pt>
                <c:pt idx="161">
                  <c:v>238.78767872803638</c:v>
                </c:pt>
                <c:pt idx="162">
                  <c:v>238.9976187598906</c:v>
                </c:pt>
                <c:pt idx="163">
                  <c:v>239.19870469594088</c:v>
                </c:pt>
                <c:pt idx="164">
                  <c:v>239.39130236365165</c:v>
                </c:pt>
                <c:pt idx="165">
                  <c:v>239.5757628768873</c:v>
                </c:pt>
                <c:pt idx="166">
                  <c:v>239.75242322420198</c:v>
                </c:pt>
                <c:pt idx="167">
                  <c:v>239.92160683022004</c:v>
                </c:pt>
                <c:pt idx="168">
                  <c:v>240.08362409198728</c:v>
                </c:pt>
                <c:pt idx="169">
                  <c:v>240.23877289198319</c:v>
                </c:pt>
                <c:pt idx="170">
                  <c:v>240.38733908931133</c:v>
                </c:pt>
                <c:pt idx="171">
                  <c:v>240.52959699043038</c:v>
                </c:pt>
                <c:pt idx="172">
                  <c:v>240.66580980064973</c:v>
                </c:pt>
                <c:pt idx="173">
                  <c:v>240.79623005749053</c:v>
                </c:pt>
                <c:pt idx="174">
                  <c:v>240.92110004690409</c:v>
                </c:pt>
                <c:pt idx="175">
                  <c:v>241.04065220324352</c:v>
                </c:pt>
                <c:pt idx="176">
                  <c:v>241.15510949380072</c:v>
                </c:pt>
                <c:pt idx="177">
                  <c:v>241.26468578864609</c:v>
                </c:pt>
                <c:pt idx="178">
                  <c:v>241.36958621644473</c:v>
                </c:pt>
                <c:pt idx="179">
                  <c:v>241.47000750686635</c:v>
                </c:pt>
                <c:pt idx="180">
                  <c:v>241.56613832015674</c:v>
                </c:pt>
                <c:pt idx="181">
                  <c:v>241.6581595643965</c:v>
                </c:pt>
                <c:pt idx="182">
                  <c:v>241.74624470093531</c:v>
                </c:pt>
                <c:pt idx="183">
                  <c:v>241.83056003845763</c:v>
                </c:pt>
                <c:pt idx="184">
                  <c:v>241.91126501610748</c:v>
                </c:pt>
                <c:pt idx="185">
                  <c:v>241.98851247607485</c:v>
                </c:pt>
                <c:pt idx="186">
                  <c:v>242.06244892602518</c:v>
                </c:pt>
                <c:pt idx="187">
                  <c:v>242.13321479173374</c:v>
                </c:pt>
                <c:pt idx="188">
                  <c:v>242.20094466026927</c:v>
                </c:pt>
                <c:pt idx="189">
                  <c:v>242.26576751405727</c:v>
                </c:pt>
                <c:pt idx="190">
                  <c:v>242.32780695613843</c:v>
                </c:pt>
                <c:pt idx="191">
                  <c:v>242.38718142692628</c:v>
                </c:pt>
                <c:pt idx="192">
                  <c:v>242.44400441275624</c:v>
                </c:pt>
                <c:pt idx="193">
                  <c:v>242.49838464650873</c:v>
                </c:pt>
                <c:pt idx="194">
                  <c:v>242.55042630057849</c:v>
                </c:pt>
                <c:pt idx="195">
                  <c:v>242.60022917245431</c:v>
                </c:pt>
                <c:pt idx="196">
                  <c:v>242.64788886316444</c:v>
                </c:pt>
                <c:pt idx="197">
                  <c:v>242.69349694883516</c:v>
                </c:pt>
                <c:pt idx="198">
                  <c:v>242.73714114560261</c:v>
                </c:pt>
                <c:pt idx="199">
                  <c:v>242.77890546811045</c:v>
                </c:pt>
                <c:pt idx="200">
                  <c:v>242.81887038181969</c:v>
                </c:pt>
                <c:pt idx="201">
                  <c:v>242.85711294934913</c:v>
                </c:pt>
                <c:pt idx="202">
                  <c:v>242.89370697105986</c:v>
                </c:pt>
                <c:pt idx="203">
                  <c:v>242.92872312008947</c:v>
                </c:pt>
                <c:pt idx="204">
                  <c:v>242.96222907203676</c:v>
                </c:pt>
                <c:pt idx="205">
                  <c:v>242.99428962949054</c:v>
                </c:pt>
                <c:pt idx="206">
                  <c:v>243.02496684159138</c:v>
                </c:pt>
                <c:pt idx="207">
                  <c:v>243.05432011880848</c:v>
                </c:pt>
                <c:pt idx="208">
                  <c:v>243.08240634310877</c:v>
                </c:pt>
                <c:pt idx="209">
                  <c:v>243.10927997368952</c:v>
                </c:pt>
                <c:pt idx="210">
                  <c:v>243.13499314844063</c:v>
                </c:pt>
                <c:pt idx="211">
                  <c:v>243.15959578129713</c:v>
                </c:pt>
                <c:pt idx="212">
                  <c:v>243.18313565563753</c:v>
                </c:pt>
                <c:pt idx="213">
                  <c:v>243.20565851387852</c:v>
                </c:pt>
                <c:pt idx="214">
                  <c:v>243.22720814341136</c:v>
                </c:pt>
                <c:pt idx="215">
                  <c:v>243.24782645902093</c:v>
                </c:pt>
                <c:pt idx="216">
                  <c:v>243.26755358192293</c:v>
                </c:pt>
                <c:pt idx="217">
                  <c:v>243.28642791555083</c:v>
                </c:pt>
                <c:pt idx="218">
                  <c:v>243.30448621821935</c:v>
                </c:pt>
                <c:pt idx="219">
                  <c:v>243.32176367278669</c:v>
                </c:pt>
                <c:pt idx="220">
                  <c:v>243.33829395343361</c:v>
                </c:pt>
                <c:pt idx="221">
                  <c:v>243.35410928967337</c:v>
                </c:pt>
                <c:pt idx="222">
                  <c:v>243.36924052770226</c:v>
                </c:pt>
                <c:pt idx="223">
                  <c:v>243.38371718919672</c:v>
                </c:pt>
                <c:pt idx="224">
                  <c:v>243.39756752765891</c:v>
                </c:pt>
                <c:pt idx="225">
                  <c:v>243.41081858240915</c:v>
                </c:pt>
                <c:pt idx="226">
                  <c:v>243.42349623031998</c:v>
                </c:pt>
                <c:pt idx="227">
                  <c:v>243.43562523538273</c:v>
                </c:pt>
                <c:pt idx="228">
                  <c:v>243.44722929619462</c:v>
                </c:pt>
                <c:pt idx="229">
                  <c:v>243.45833109145076</c:v>
                </c:pt>
                <c:pt idx="230">
                  <c:v>243.46895232352216</c:v>
                </c:pt>
                <c:pt idx="231">
                  <c:v>243.47911376019815</c:v>
                </c:pt>
                <c:pt idx="232">
                  <c:v>243.48883527466802</c:v>
                </c:pt>
                <c:pt idx="233">
                  <c:v>243.4981358838146</c:v>
                </c:pt>
                <c:pt idx="234">
                  <c:v>243.50703378488873</c:v>
                </c:pt>
                <c:pt idx="235">
                  <c:v>243.51554639063176</c:v>
                </c:pt>
                <c:pt idx="236">
                  <c:v>243.52369036290995</c:v>
                </c:pt>
                <c:pt idx="237">
                  <c:v>243.53148164492271</c:v>
                </c:pt>
                <c:pt idx="238">
                  <c:v>243.53893549204338</c:v>
                </c:pt>
                <c:pt idx="239">
                  <c:v>243.54606650134986</c:v>
                </c:pt>
                <c:pt idx="240">
                  <c:v>243.55288863989946</c:v>
                </c:pt>
                <c:pt idx="241">
                  <c:v>243.55941527180028</c:v>
                </c:pt>
                <c:pt idx="242">
                  <c:v>243.56565918412952</c:v>
                </c:pt>
                <c:pt idx="243">
                  <c:v>243.57163261174696</c:v>
                </c:pt>
                <c:pt idx="244">
                  <c:v>243.57734726105005</c:v>
                </c:pt>
                <c:pt idx="245">
                  <c:v>243.58281433271475</c:v>
                </c:pt>
                <c:pt idx="246">
                  <c:v>243.588044543465</c:v>
                </c:pt>
                <c:pt idx="247">
                  <c:v>243.5930481469118</c:v>
                </c:pt>
                <c:pt idx="248">
                  <c:v>243.59783495350064</c:v>
                </c:pt>
                <c:pt idx="249">
                  <c:v>243.60241434960557</c:v>
                </c:pt>
                <c:pt idx="250">
                  <c:v>243.6067953158055</c:v>
                </c:pt>
                <c:pt idx="251">
                  <c:v>243.61098644437746</c:v>
                </c:pt>
                <c:pt idx="252">
                  <c:v>243.61499595603993</c:v>
                </c:pt>
                <c:pt idx="253">
                  <c:v>243.61883171597827</c:v>
                </c:pt>
                <c:pt idx="254">
                  <c:v>243.62250124918228</c:v>
                </c:pt>
                <c:pt idx="255">
                  <c:v>243.6260117551256</c:v>
                </c:pt>
                <c:pt idx="256">
                  <c:v>243.62937012181447</c:v>
                </c:pt>
                <c:pt idx="257">
                  <c:v>243.63258293923303</c:v>
                </c:pt>
                <c:pt idx="258">
                  <c:v>243.63565651221063</c:v>
                </c:pt>
                <c:pt idx="259">
                  <c:v>243.638596872736</c:v>
                </c:pt>
                <c:pt idx="260">
                  <c:v>243.64140979174158</c:v>
                </c:pt>
                <c:pt idx="261">
                  <c:v>243.64410079038095</c:v>
                </c:pt>
                <c:pt idx="262">
                  <c:v>243.64667515082064</c:v>
                </c:pt>
                <c:pt idx="263">
                  <c:v>243.64913792656756</c:v>
                </c:pt>
                <c:pt idx="264">
                  <c:v>243.65149395235136</c:v>
                </c:pt>
                <c:pt idx="265">
                  <c:v>243.65374785358122</c:v>
                </c:pt>
                <c:pt idx="266">
                  <c:v>243.65590405539496</c:v>
                </c:pt>
                <c:pt idx="267">
                  <c:v>243.65796679131819</c:v>
                </c:pt>
                <c:pt idx="268">
                  <c:v>243.6599401115501</c:v>
                </c:pt>
                <c:pt idx="269">
                  <c:v>243.6618278908918</c:v>
                </c:pt>
                <c:pt idx="270">
                  <c:v>243.66363383633274</c:v>
                </c:pt>
                <c:pt idx="271">
                  <c:v>243.66536149430976</c:v>
                </c:pt>
                <c:pt idx="272">
                  <c:v>243.66701425765291</c:v>
                </c:pt>
                <c:pt idx="273">
                  <c:v>243.66859537223129</c:v>
                </c:pt>
                <c:pt idx="274">
                  <c:v>243.67010794331227</c:v>
                </c:pt>
                <c:pt idx="275">
                  <c:v>243.67155494164572</c:v>
                </c:pt>
                <c:pt idx="276">
                  <c:v>243.6729392092858</c:v>
                </c:pt>
                <c:pt idx="277">
                  <c:v>243.674263465161</c:v>
                </c:pt>
                <c:pt idx="278">
                  <c:v>243.67553031040379</c:v>
                </c:pt>
                <c:pt idx="279">
                  <c:v>243.67674223344969</c:v>
                </c:pt>
                <c:pt idx="280">
                  <c:v>243.67790161491618</c:v>
                </c:pt>
                <c:pt idx="281">
                  <c:v>243.67901073227063</c:v>
                </c:pt>
                <c:pt idx="282">
                  <c:v>243.68007176429643</c:v>
                </c:pt>
                <c:pt idx="283">
                  <c:v>243.68108679536607</c:v>
                </c:pt>
                <c:pt idx="284">
                  <c:v>243.68205781952943</c:v>
                </c:pt>
                <c:pt idx="285">
                  <c:v>243.68298674442525</c:v>
                </c:pt>
                <c:pt idx="286">
                  <c:v>243.68387539502336</c:v>
                </c:pt>
                <c:pt idx="287">
                  <c:v>243.68472551720524</c:v>
                </c:pt>
                <c:pt idx="288">
                  <c:v>243.68553878118945</c:v>
                </c:pt>
                <c:pt idx="289">
                  <c:v>243.68631678480895</c:v>
                </c:pt>
                <c:pt idx="290">
                  <c:v>243.68706105664666</c:v>
                </c:pt>
                <c:pt idx="291">
                  <c:v>243.68777305903524</c:v>
                </c:pt>
                <c:pt idx="292">
                  <c:v>243.68845419092716</c:v>
                </c:pt>
                <c:pt idx="293">
                  <c:v>243.68910579064044</c:v>
                </c:pt>
                <c:pt idx="294">
                  <c:v>243.6897291384856</c:v>
                </c:pt>
                <c:pt idx="295">
                  <c:v>243.69032545927891</c:v>
                </c:pt>
                <c:pt idx="296">
                  <c:v>243.69089592474674</c:v>
                </c:pt>
                <c:pt idx="297">
                  <c:v>243.69144165582594</c:v>
                </c:pt>
                <c:pt idx="298">
                  <c:v>243.69196372486459</c:v>
                </c:pt>
                <c:pt idx="299">
                  <c:v>243.69246315772742</c:v>
                </c:pt>
                <c:pt idx="300">
                  <c:v>243.69294093580999</c:v>
                </c:pt>
                <c:pt idx="301">
                  <c:v>243.69339799796589</c:v>
                </c:pt>
                <c:pt idx="302">
                  <c:v>243.69383524235016</c:v>
                </c:pt>
                <c:pt idx="303">
                  <c:v>243.69425352818317</c:v>
                </c:pt>
                <c:pt idx="304">
                  <c:v>243.69465367743783</c:v>
                </c:pt>
                <c:pt idx="305">
                  <c:v>243.69503647645394</c:v>
                </c:pt>
                <c:pt idx="306">
                  <c:v>243.69540267748249</c:v>
                </c:pt>
                <c:pt idx="307">
                  <c:v>243.69575300016314</c:v>
                </c:pt>
                <c:pt idx="308">
                  <c:v>243.69608813293755</c:v>
                </c:pt>
                <c:pt idx="309">
                  <c:v>243.69640873440173</c:v>
                </c:pt>
                <c:pt idx="310">
                  <c:v>243.6967154345995</c:v>
                </c:pt>
                <c:pt idx="311">
                  <c:v>243.69700883626015</c:v>
                </c:pt>
                <c:pt idx="312">
                  <c:v>243.69728951598242</c:v>
                </c:pt>
                <c:pt idx="313">
                  <c:v>243.69755802536702</c:v>
                </c:pt>
                <c:pt idx="314">
                  <c:v>243.69781489210038</c:v>
                </c:pt>
                <c:pt idx="315">
                  <c:v>243.69806062099116</c:v>
                </c:pt>
                <c:pt idx="316">
                  <c:v>243.6982956949619</c:v>
                </c:pt>
                <c:pt idx="317">
                  <c:v>243.69852057599792</c:v>
                </c:pt>
                <c:pt idx="318">
                  <c:v>243.69873570605475</c:v>
                </c:pt>
                <c:pt idx="319">
                  <c:v>243.69894150792652</c:v>
                </c:pt>
                <c:pt idx="320">
                  <c:v>243.69913838607658</c:v>
                </c:pt>
                <c:pt idx="321">
                  <c:v>243.69932672743215</c:v>
                </c:pt>
                <c:pt idx="322">
                  <c:v>243.69950690214452</c:v>
                </c:pt>
                <c:pt idx="323">
                  <c:v>243.69967926431636</c:v>
                </c:pt>
                <c:pt idx="324">
                  <c:v>243.69984415269738</c:v>
                </c:pt>
                <c:pt idx="325">
                  <c:v>243.70000189135004</c:v>
                </c:pt>
                <c:pt idx="326">
                  <c:v>243.70015279028613</c:v>
                </c:pt>
                <c:pt idx="327">
                  <c:v>243.70029714607605</c:v>
                </c:pt>
                <c:pt idx="328">
                  <c:v>243.7004352424315</c:v>
                </c:pt>
                <c:pt idx="329">
                  <c:v>243.7005673507629</c:v>
                </c:pt>
                <c:pt idx="330">
                  <c:v>243.7006937307128</c:v>
                </c:pt>
                <c:pt idx="331">
                  <c:v>243.700814630666</c:v>
                </c:pt>
                <c:pt idx="332">
                  <c:v>243.70093028823769</c:v>
                </c:pt>
                <c:pt idx="333">
                  <c:v>243.70104093074031</c:v>
                </c:pt>
                <c:pt idx="334">
                  <c:v>243.70114677563026</c:v>
                </c:pt>
                <c:pt idx="335">
                  <c:v>243.70124803093523</c:v>
                </c:pt>
                <c:pt idx="336">
                  <c:v>243.701344895663</c:v>
                </c:pt>
                <c:pt idx="337">
                  <c:v>243.70143756019249</c:v>
                </c:pt>
                <c:pt idx="338">
                  <c:v>243.70152620664786</c:v>
                </c:pt>
                <c:pt idx="339">
                  <c:v>243.70161100925645</c:v>
                </c:pt>
                <c:pt idx="340">
                  <c:v>243.70169213469117</c:v>
                </c:pt>
                <c:pt idx="341">
                  <c:v>243.701769742398</c:v>
                </c:pt>
                <c:pt idx="342">
                  <c:v>243.70184398490935</c:v>
                </c:pt>
                <c:pt idx="343">
                  <c:v>243.70191500814383</c:v>
                </c:pt>
                <c:pt idx="344">
                  <c:v>243.701982951693</c:v>
                </c:pt>
                <c:pt idx="345">
                  <c:v>243.70204794909569</c:v>
                </c:pt>
                <c:pt idx="346">
                  <c:v>243.70211012810046</c:v>
                </c:pt>
                <c:pt idx="347">
                  <c:v>243.70216961091666</c:v>
                </c:pt>
                <c:pt idx="348">
                  <c:v>243.70222651445457</c:v>
                </c:pt>
                <c:pt idx="349">
                  <c:v>243.70228095055515</c:v>
                </c:pt>
                <c:pt idx="350">
                  <c:v>243.70233302620991</c:v>
                </c:pt>
                <c:pt idx="351">
                  <c:v>243.70238284377115</c:v>
                </c:pt>
                <c:pt idx="352">
                  <c:v>243.70243050115306</c:v>
                </c:pt>
                <c:pt idx="353">
                  <c:v>243.70247609202423</c:v>
                </c:pt>
                <c:pt idx="354">
                  <c:v>243.70251970599165</c:v>
                </c:pt>
                <c:pt idx="355">
                  <c:v>243.70256142877693</c:v>
                </c:pt>
                <c:pt idx="356">
                  <c:v>243.70260134238467</c:v>
                </c:pt>
                <c:pt idx="357">
                  <c:v>243.70263952526366</c:v>
                </c:pt>
                <c:pt idx="358">
                  <c:v>243.70267605246113</c:v>
                </c:pt>
                <c:pt idx="359">
                  <c:v>243.7027109957701</c:v>
                </c:pt>
                <c:pt idx="360">
                  <c:v>243.70274442387063</c:v>
                </c:pt>
                <c:pt idx="361">
                  <c:v>243.70277640246468</c:v>
                </c:pt>
                <c:pt idx="362">
                  <c:v>243.70280699440531</c:v>
                </c:pt>
                <c:pt idx="363">
                  <c:v>243.7028362598202</c:v>
                </c:pt>
                <c:pt idx="364">
                  <c:v>243.70286425622982</c:v>
                </c:pt>
                <c:pt idx="365">
                  <c:v>243.70289103866043</c:v>
                </c:pt>
                <c:pt idx="366">
                  <c:v>243.70291665975233</c:v>
                </c:pt>
                <c:pt idx="367">
                  <c:v>243.70294116986327</c:v>
                </c:pt>
                <c:pt idx="368">
                  <c:v>243.70296461716734</c:v>
                </c:pt>
                <c:pt idx="369">
                  <c:v>243.70298704774979</c:v>
                </c:pt>
                <c:pt idx="370">
                  <c:v>243.70300850569754</c:v>
                </c:pt>
                <c:pt idx="371">
                  <c:v>243.7030290331858</c:v>
                </c:pt>
                <c:pt idx="372">
                  <c:v>243.70304867056103</c:v>
                </c:pt>
                <c:pt idx="373">
                  <c:v>243.70306745642023</c:v>
                </c:pt>
                <c:pt idx="374">
                  <c:v>243.70308542768672</c:v>
                </c:pt>
                <c:pt idx="375">
                  <c:v>243.70310261968277</c:v>
                </c:pt>
                <c:pt idx="376">
                  <c:v>243.70311906619901</c:v>
                </c:pt>
                <c:pt idx="377">
                  <c:v>243.7031347995609</c:v>
                </c:pt>
                <c:pt idx="378">
                  <c:v>243.7031498506922</c:v>
                </c:pt>
                <c:pt idx="379">
                  <c:v>243.70316424917573</c:v>
                </c:pt>
                <c:pt idx="380">
                  <c:v>243.70317802331155</c:v>
                </c:pt>
                <c:pt idx="381">
                  <c:v>243.70319120017263</c:v>
                </c:pt>
                <c:pt idx="382">
                  <c:v>243.70320380565795</c:v>
                </c:pt>
                <c:pt idx="383">
                  <c:v>243.70321586454347</c:v>
                </c:pt>
                <c:pt idx="384">
                  <c:v>243.70322740053086</c:v>
                </c:pt>
                <c:pt idx="385">
                  <c:v>243.70323843629401</c:v>
                </c:pt>
                <c:pt idx="386">
                  <c:v>243.70324899352366</c:v>
                </c:pt>
                <c:pt idx="387">
                  <c:v>243.70325909296994</c:v>
                </c:pt>
                <c:pt idx="388">
                  <c:v>243.7032687544833</c:v>
                </c:pt>
                <c:pt idx="389">
                  <c:v>243.70327799705336</c:v>
                </c:pt>
                <c:pt idx="390">
                  <c:v>243.70328683884637</c:v>
                </c:pt>
                <c:pt idx="391">
                  <c:v>243.7032952972408</c:v>
                </c:pt>
                <c:pt idx="392">
                  <c:v>243.7033033888616</c:v>
                </c:pt>
                <c:pt idx="393">
                  <c:v>243.70331112961281</c:v>
                </c:pt>
                <c:pt idx="394">
                  <c:v>243.70331853470887</c:v>
                </c:pt>
                <c:pt idx="395">
                  <c:v>243.70332561870447</c:v>
                </c:pt>
                <c:pt idx="396">
                  <c:v>243.70333239552318</c:v>
                </c:pt>
                <c:pt idx="397">
                  <c:v>243.70333887848483</c:v>
                </c:pt>
                <c:pt idx="398">
                  <c:v>243.70334508033164</c:v>
                </c:pt>
                <c:pt idx="399">
                  <c:v>243.70335101325335</c:v>
                </c:pt>
                <c:pt idx="400">
                  <c:v>243.7033566889111</c:v>
                </c:pt>
                <c:pt idx="401">
                  <c:v>243.70336211846038</c:v>
                </c:pt>
                <c:pt idx="402">
                  <c:v>243.70336731257296</c:v>
                </c:pt>
                <c:pt idx="403">
                  <c:v>243.70337228145789</c:v>
                </c:pt>
                <c:pt idx="404">
                  <c:v>243.70337703488147</c:v>
                </c:pt>
                <c:pt idx="405">
                  <c:v>243.70338158218658</c:v>
                </c:pt>
                <c:pt idx="406">
                  <c:v>243.70338593231094</c:v>
                </c:pt>
                <c:pt idx="407">
                  <c:v>243.7033900938047</c:v>
                </c:pt>
                <c:pt idx="408">
                  <c:v>243.7033940748473</c:v>
                </c:pt>
                <c:pt idx="409">
                  <c:v>243.70339788326345</c:v>
                </c:pt>
                <c:pt idx="410">
                  <c:v>243.70340152653861</c:v>
                </c:pt>
                <c:pt idx="411">
                  <c:v>243.70340501183364</c:v>
                </c:pt>
                <c:pt idx="412">
                  <c:v>243.70340834599889</c:v>
                </c:pt>
                <c:pt idx="413">
                  <c:v>243.70341153558766</c:v>
                </c:pt>
                <c:pt idx="414">
                  <c:v>243.70341458686909</c:v>
                </c:pt>
                <c:pt idx="415">
                  <c:v>243.70341750584049</c:v>
                </c:pt>
                <c:pt idx="416">
                  <c:v>243.70342029823908</c:v>
                </c:pt>
                <c:pt idx="417">
                  <c:v>243.70342296955334</c:v>
                </c:pt>
                <c:pt idx="418">
                  <c:v>243.70342552503374</c:v>
                </c:pt>
                <c:pt idx="419">
                  <c:v>243.70342796970309</c:v>
                </c:pt>
                <c:pt idx="420">
                  <c:v>243.70343030836636</c:v>
                </c:pt>
                <c:pt idx="421">
                  <c:v>243.70343254562022</c:v>
                </c:pt>
                <c:pt idx="422">
                  <c:v>243.70343468586199</c:v>
                </c:pt>
                <c:pt idx="423">
                  <c:v>243.70343673329833</c:v>
                </c:pt>
                <c:pt idx="424">
                  <c:v>243.70343869195347</c:v>
                </c:pt>
                <c:pt idx="425">
                  <c:v>243.70344056567714</c:v>
                </c:pt>
                <c:pt idx="426">
                  <c:v>243.70344235815216</c:v>
                </c:pt>
                <c:pt idx="427">
                  <c:v>243.70344407290165</c:v>
                </c:pt>
                <c:pt idx="428">
                  <c:v>243.70344571329593</c:v>
                </c:pt>
                <c:pt idx="429">
                  <c:v>243.70344728255924</c:v>
                </c:pt>
                <c:pt idx="430">
                  <c:v>243.70344878377594</c:v>
                </c:pt>
                <c:pt idx="431">
                  <c:v>243.70345021989669</c:v>
                </c:pt>
                <c:pt idx="432">
                  <c:v>243.70345159374418</c:v>
                </c:pt>
                <c:pt idx="433">
                  <c:v>243.7034529080187</c:v>
                </c:pt>
                <c:pt idx="434">
                  <c:v>243.70345416530347</c:v>
                </c:pt>
                <c:pt idx="435">
                  <c:v>243.70345536806968</c:v>
                </c:pt>
                <c:pt idx="436">
                  <c:v>243.70345651868138</c:v>
                </c:pt>
                <c:pt idx="437">
                  <c:v>243.7034576194001</c:v>
                </c:pt>
                <c:pt idx="438">
                  <c:v>243.7034586723893</c:v>
                </c:pt>
                <c:pt idx="439">
                  <c:v>243.70345967971866</c:v>
                </c:pt>
                <c:pt idx="440">
                  <c:v>243.70346064336806</c:v>
                </c:pt>
                <c:pt idx="441">
                  <c:v>243.70346156523155</c:v>
                </c:pt>
                <c:pt idx="442">
                  <c:v>243.70346244712107</c:v>
                </c:pt>
                <c:pt idx="443">
                  <c:v>243.70346329076997</c:v>
                </c:pt>
                <c:pt idx="444">
                  <c:v>243.70346409783647</c:v>
                </c:pt>
                <c:pt idx="445">
                  <c:v>243.70346486990684</c:v>
                </c:pt>
                <c:pt idx="446">
                  <c:v>243.70346560849859</c:v>
                </c:pt>
                <c:pt idx="447">
                  <c:v>243.70346631506342</c:v>
                </c:pt>
                <c:pt idx="448">
                  <c:v>243.70346699099008</c:v>
                </c:pt>
                <c:pt idx="449">
                  <c:v>243.7034676376071</c:v>
                </c:pt>
                <c:pt idx="450">
                  <c:v>243.70346825618543</c:v>
                </c:pt>
                <c:pt idx="454" formatCode="General">
                  <c:v>0</c:v>
                </c:pt>
                <c:pt idx="455" formatCode="General">
                  <c:v>0</c:v>
                </c:pt>
                <c:pt idx="457" formatCode="General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60992"/>
        <c:axId val="53862784"/>
      </c:lineChart>
      <c:catAx>
        <c:axId val="53860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Days of Model Integration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53862784"/>
        <c:crosses val="autoZero"/>
        <c:auto val="1"/>
        <c:lblAlgn val="ctr"/>
        <c:lblOffset val="100"/>
        <c:tickLblSkip val="30"/>
        <c:tickMarkSkip val="30"/>
        <c:noMultiLvlLbl val="0"/>
      </c:catAx>
      <c:valAx>
        <c:axId val="53862784"/>
        <c:scaling>
          <c:orientation val="minMax"/>
          <c:max val="320"/>
          <c:min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Temperature</a:t>
                </a:r>
                <a:r>
                  <a:rPr lang="en-US" baseline="0"/>
                  <a:t> (K)</a:t>
                </a:r>
                <a:endParaRPr lang="en-US"/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53860992"/>
        <c:crosses val="autoZero"/>
        <c:crossBetween val="between"/>
        <c:majorUnit val="20"/>
      </c:valAx>
    </c:plotArea>
    <c:plotVisOnly val="1"/>
    <c:dispBlanksAs val="gap"/>
    <c:showDLblsOverMax val="0"/>
  </c:chart>
  <c:txPr>
    <a:bodyPr/>
    <a:lstStyle/>
    <a:p>
      <a:pPr>
        <a:defRPr sz="20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2</xdr:row>
      <xdr:rowOff>123825</xdr:rowOff>
    </xdr:from>
    <xdr:to>
      <xdr:col>24</xdr:col>
      <xdr:colOff>419100</xdr:colOff>
      <xdr:row>51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0.52992</cdr:x>
      <cdr:y>0.06584</cdr:y>
    </cdr:from>
    <cdr:to>
      <cdr:x>0.87162</cdr:x>
      <cdr:y>0.16461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229224" y="609600"/>
          <a:ext cx="3371851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n-US" sz="2800" b="1">
              <a:solidFill>
                <a:srgbClr val="C00000"/>
              </a:solidFill>
            </a:rPr>
            <a:t>Surface Temperature</a:t>
          </a:r>
        </a:p>
      </cdr:txBody>
    </cdr:sp>
  </cdr:relSizeAnchor>
  <cdr:relSizeAnchor xmlns:cdr="http://schemas.openxmlformats.org/drawingml/2006/chartDrawing">
    <cdr:from>
      <cdr:x>0.52638</cdr:x>
      <cdr:y>0.30178</cdr:y>
    </cdr:from>
    <cdr:to>
      <cdr:x>0.86808</cdr:x>
      <cdr:y>0.40055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194300" y="2794000"/>
          <a:ext cx="3371851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800" b="1">
              <a:solidFill>
                <a:srgbClr val="0070C0"/>
              </a:solidFill>
            </a:rPr>
            <a:t>Atmosphere Temperature</a:t>
          </a:r>
        </a:p>
      </cdr:txBody>
    </cdr:sp>
  </cdr:relSizeAnchor>
  <cdr:relSizeAnchor xmlns:cdr="http://schemas.openxmlformats.org/drawingml/2006/chartDrawing">
    <cdr:from>
      <cdr:x>0.37548</cdr:x>
      <cdr:y>0.4784</cdr:y>
    </cdr:from>
    <cdr:to>
      <cdr:x>0.90637</cdr:x>
      <cdr:y>0.59979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705225" y="4429125"/>
          <a:ext cx="5238750" cy="11239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rgbClr val="0070C0">
              <a:alpha val="97000"/>
            </a:srgbClr>
          </a:solidFill>
        </a:ln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n-US" sz="2400" b="1"/>
            <a:t>Atmospheric Infrared Absorptivity = 0.8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2"/>
  <sheetViews>
    <sheetView tabSelected="1" workbookViewId="0">
      <selection activeCell="C4" sqref="C4"/>
    </sheetView>
  </sheetViews>
  <sheetFormatPr defaultRowHeight="15" x14ac:dyDescent="0.25"/>
  <cols>
    <col min="1" max="1" width="10.85546875" customWidth="1"/>
    <col min="2" max="2" width="11.85546875" customWidth="1"/>
    <col min="3" max="3" width="12" customWidth="1"/>
    <col min="4" max="4" width="13.28515625" customWidth="1"/>
    <col min="5" max="5" width="13.85546875" customWidth="1"/>
    <col min="6" max="6" width="14.28515625" customWidth="1"/>
    <col min="7" max="7" width="15.7109375" customWidth="1"/>
    <col min="8" max="8" width="12.140625" customWidth="1"/>
  </cols>
  <sheetData>
    <row r="1" spans="1:8" x14ac:dyDescent="0.25">
      <c r="A1" t="s">
        <v>0</v>
      </c>
      <c r="C1">
        <v>240</v>
      </c>
      <c r="D1" t="s">
        <v>16</v>
      </c>
    </row>
    <row r="2" spans="1:8" x14ac:dyDescent="0.25">
      <c r="A2" t="s">
        <v>1</v>
      </c>
      <c r="C2">
        <v>86400</v>
      </c>
      <c r="D2" t="s">
        <v>2</v>
      </c>
    </row>
    <row r="3" spans="1:8" x14ac:dyDescent="0.25">
      <c r="A3" t="s">
        <v>25</v>
      </c>
      <c r="C3">
        <v>4184000</v>
      </c>
      <c r="D3" t="s">
        <v>17</v>
      </c>
    </row>
    <row r="4" spans="1:8" x14ac:dyDescent="0.25">
      <c r="A4" t="s">
        <v>18</v>
      </c>
      <c r="C4" s="5">
        <v>0.8</v>
      </c>
    </row>
    <row r="5" spans="1:8" x14ac:dyDescent="0.25">
      <c r="D5" s="2" t="s">
        <v>21</v>
      </c>
    </row>
    <row r="6" spans="1:8" x14ac:dyDescent="0.25">
      <c r="A6" s="2" t="s">
        <v>10</v>
      </c>
      <c r="B6" s="2" t="s">
        <v>3</v>
      </c>
      <c r="C6" s="2" t="s">
        <v>5</v>
      </c>
      <c r="D6" s="2" t="s">
        <v>22</v>
      </c>
      <c r="E6" s="2" t="s">
        <v>6</v>
      </c>
      <c r="F6" s="2" t="s">
        <v>5</v>
      </c>
      <c r="G6" s="2" t="s">
        <v>5</v>
      </c>
      <c r="H6" s="2" t="s">
        <v>5</v>
      </c>
    </row>
    <row r="7" spans="1:8" x14ac:dyDescent="0.25">
      <c r="A7" s="2" t="s">
        <v>11</v>
      </c>
      <c r="B7" s="2" t="s">
        <v>4</v>
      </c>
      <c r="C7" s="2" t="s">
        <v>13</v>
      </c>
      <c r="D7" s="2" t="s">
        <v>23</v>
      </c>
      <c r="E7" s="2" t="s">
        <v>7</v>
      </c>
      <c r="F7" s="2" t="s">
        <v>14</v>
      </c>
      <c r="G7" s="2" t="s">
        <v>14</v>
      </c>
      <c r="H7" s="2" t="s">
        <v>24</v>
      </c>
    </row>
    <row r="8" spans="1:8" x14ac:dyDescent="0.25">
      <c r="A8" s="2" t="s">
        <v>12</v>
      </c>
      <c r="B8" s="2"/>
      <c r="C8" s="2"/>
      <c r="D8" s="2"/>
      <c r="E8" s="2"/>
      <c r="F8" s="2" t="s">
        <v>8</v>
      </c>
      <c r="G8" s="2" t="s">
        <v>9</v>
      </c>
      <c r="H8" s="2" t="s">
        <v>9</v>
      </c>
    </row>
    <row r="9" spans="1:8" x14ac:dyDescent="0.25">
      <c r="A9" s="2"/>
      <c r="B9" s="4" t="s">
        <v>19</v>
      </c>
      <c r="C9" s="4" t="s">
        <v>20</v>
      </c>
      <c r="D9" s="4" t="s">
        <v>20</v>
      </c>
      <c r="E9" s="4" t="s">
        <v>19</v>
      </c>
      <c r="F9" s="4" t="s">
        <v>20</v>
      </c>
      <c r="G9" s="4" t="s">
        <v>20</v>
      </c>
      <c r="H9" s="4" t="s">
        <v>20</v>
      </c>
    </row>
    <row r="10" spans="1:8" x14ac:dyDescent="0.25">
      <c r="A10" s="1" t="s">
        <v>15</v>
      </c>
      <c r="B10" s="3">
        <v>0</v>
      </c>
      <c r="C10" s="3">
        <f>0.0000000567*B10*B10*B10*B10</f>
        <v>0</v>
      </c>
      <c r="D10" s="3">
        <f>$C$4*C10</f>
        <v>0</v>
      </c>
      <c r="E10" s="3">
        <v>0</v>
      </c>
      <c r="F10" s="3">
        <v>0</v>
      </c>
      <c r="G10" s="3">
        <f>F10</f>
        <v>0</v>
      </c>
      <c r="H10" s="3">
        <f>G10 + (1-$C$4)*C10</f>
        <v>0</v>
      </c>
    </row>
    <row r="11" spans="1:8" x14ac:dyDescent="0.25">
      <c r="A11">
        <v>1</v>
      </c>
      <c r="B11" s="3">
        <f>B10 + ($C$1-C10+$C$4*0.0000000567*E10*E10*E10*E10)*$C$2/$C$3</f>
        <v>4.9560229445506696</v>
      </c>
      <c r="C11" s="3">
        <f t="shared" ref="C11:C74" si="0">0.0000000567*B11*B11*B11*B11</f>
        <v>3.4207102754327819E-5</v>
      </c>
      <c r="D11" s="3">
        <f t="shared" ref="D11:D74" si="1">$C$4*C11</f>
        <v>2.7365682203462256E-5</v>
      </c>
      <c r="E11" s="3">
        <f>E10 + (D10-F10-G10)*$C$2/$C$3</f>
        <v>0</v>
      </c>
      <c r="F11" s="3">
        <f>$C$4*0.0000000567*E10*E10*E10*E10</f>
        <v>0</v>
      </c>
      <c r="G11" s="3">
        <f t="shared" ref="G11:G74" si="2">F11</f>
        <v>0</v>
      </c>
      <c r="H11" s="3">
        <f>G11 + (1-$C$4)*C11</f>
        <v>6.8414205508655623E-6</v>
      </c>
    </row>
    <row r="12" spans="1:8" x14ac:dyDescent="0.25">
      <c r="A12">
        <f>A11+1</f>
        <v>2</v>
      </c>
      <c r="B12" s="3">
        <f t="shared" ref="B12:B75" si="3">B11 + ($C$1-C11+$C$4*0.0000000567*E11*E11*E11*E11)*$C$2/$C$3</f>
        <v>9.9120451827213962</v>
      </c>
      <c r="C12" s="3">
        <f t="shared" si="0"/>
        <v>5.4731348805247789E-4</v>
      </c>
      <c r="D12" s="3">
        <f t="shared" si="1"/>
        <v>4.3785079044198231E-4</v>
      </c>
      <c r="E12" s="3">
        <f t="shared" ref="E12:E75" si="4">E11 + (D11-F11-G11)*$C$2/$C$3</f>
        <v>5.6510395372350361E-7</v>
      </c>
      <c r="F12" s="3">
        <f t="shared" ref="F12:F75" si="5">$C$4*0.0000000567*E11*E11*E11*E11</f>
        <v>0</v>
      </c>
      <c r="G12" s="3">
        <f t="shared" si="2"/>
        <v>0</v>
      </c>
      <c r="H12" s="3">
        <f t="shared" ref="H12:H75" si="6">G12 + (1-$C$4)*C12</f>
        <v>1.0946269761049555E-4</v>
      </c>
    </row>
    <row r="13" spans="1:8" x14ac:dyDescent="0.25">
      <c r="A13">
        <f t="shared" ref="A13:A76" si="7">A12+1</f>
        <v>3</v>
      </c>
      <c r="B13" s="3">
        <f t="shared" si="3"/>
        <v>14.868056825196213</v>
      </c>
      <c r="C13" s="3">
        <f t="shared" si="0"/>
        <v>2.770766371650826E-3</v>
      </c>
      <c r="D13" s="3">
        <f t="shared" si="1"/>
        <v>2.2166130973206607E-3</v>
      </c>
      <c r="E13" s="3">
        <f t="shared" si="4"/>
        <v>9.6067646358906329E-6</v>
      </c>
      <c r="F13" s="3">
        <f t="shared" si="5"/>
        <v>4.6257954989440896E-33</v>
      </c>
      <c r="G13" s="3">
        <f t="shared" si="2"/>
        <v>4.6257954989440896E-33</v>
      </c>
      <c r="H13" s="3">
        <f t="shared" si="6"/>
        <v>5.5415327433016508E-4</v>
      </c>
    </row>
    <row r="14" spans="1:8" x14ac:dyDescent="0.25">
      <c r="A14">
        <f t="shared" si="7"/>
        <v>4</v>
      </c>
      <c r="B14" s="3">
        <f t="shared" si="3"/>
        <v>19.824022553156418</v>
      </c>
      <c r="C14" s="3">
        <f t="shared" si="0"/>
        <v>8.7568959889223856E-3</v>
      </c>
      <c r="D14" s="3">
        <f t="shared" si="1"/>
        <v>7.0055167911379085E-3</v>
      </c>
      <c r="E14" s="3">
        <f t="shared" si="4"/>
        <v>5.53800370088603E-5</v>
      </c>
      <c r="F14" s="3">
        <f t="shared" si="5"/>
        <v>3.8635065124946178E-28</v>
      </c>
      <c r="G14" s="3">
        <f t="shared" si="2"/>
        <v>3.8635065124946178E-28</v>
      </c>
      <c r="H14" s="3">
        <f t="shared" si="6"/>
        <v>1.7513791977844767E-3</v>
      </c>
    </row>
    <row r="15" spans="1:8" x14ac:dyDescent="0.25">
      <c r="A15">
        <f t="shared" si="7"/>
        <v>5</v>
      </c>
      <c r="B15" s="3">
        <f t="shared" si="3"/>
        <v>24.779864666967736</v>
      </c>
      <c r="C15" s="3">
        <f t="shared" si="0"/>
        <v>2.1378576276047188E-2</v>
      </c>
      <c r="D15" s="3">
        <f t="shared" si="1"/>
        <v>1.7102861020837752E-2</v>
      </c>
      <c r="E15" s="3">
        <f t="shared" si="4"/>
        <v>2.0004462848933718E-4</v>
      </c>
      <c r="F15" s="3">
        <f t="shared" si="5"/>
        <v>4.2666401164129734E-25</v>
      </c>
      <c r="G15" s="3">
        <f t="shared" si="2"/>
        <v>4.2666401164129734E-25</v>
      </c>
      <c r="H15" s="3">
        <f t="shared" si="6"/>
        <v>4.2757152552094372E-3</v>
      </c>
    </row>
    <row r="16" spans="1:8" x14ac:dyDescent="0.25">
      <c r="A16">
        <f t="shared" si="7"/>
        <v>6</v>
      </c>
      <c r="B16" s="3">
        <f t="shared" si="3"/>
        <v>29.735446141874462</v>
      </c>
      <c r="C16" s="3">
        <f t="shared" si="0"/>
        <v>4.4328281444264622E-2</v>
      </c>
      <c r="D16" s="3">
        <f t="shared" si="1"/>
        <v>3.5462625155411702E-2</v>
      </c>
      <c r="E16" s="3">
        <f t="shared" si="4"/>
        <v>5.532203436423921E-4</v>
      </c>
      <c r="F16" s="3">
        <f t="shared" si="5"/>
        <v>7.2640800830533724E-23</v>
      </c>
      <c r="G16" s="3">
        <f t="shared" si="2"/>
        <v>7.2640800830533724E-23</v>
      </c>
      <c r="H16" s="3">
        <f t="shared" si="6"/>
        <v>8.865656288852922E-3</v>
      </c>
    </row>
    <row r="17" spans="1:8" x14ac:dyDescent="0.25">
      <c r="A17">
        <f t="shared" si="7"/>
        <v>7</v>
      </c>
      <c r="B17" s="3">
        <f t="shared" si="3"/>
        <v>34.690553703175425</v>
      </c>
      <c r="C17" s="3">
        <f t="shared" si="0"/>
        <v>8.2116037796602245E-2</v>
      </c>
      <c r="D17" s="3">
        <f t="shared" si="1"/>
        <v>6.5692830237281799E-2</v>
      </c>
      <c r="E17" s="3">
        <f t="shared" si="4"/>
        <v>1.285526943409976E-3</v>
      </c>
      <c r="F17" s="3">
        <f t="shared" si="5"/>
        <v>4.248793404775814E-21</v>
      </c>
      <c r="G17" s="3">
        <f t="shared" si="2"/>
        <v>4.248793404775814E-21</v>
      </c>
      <c r="H17" s="3">
        <f t="shared" si="6"/>
        <v>1.6423207559320446E-2</v>
      </c>
    </row>
    <row r="18" spans="1:8" x14ac:dyDescent="0.25">
      <c r="A18">
        <f t="shared" si="7"/>
        <v>8</v>
      </c>
      <c r="B18" s="3">
        <f t="shared" si="3"/>
        <v>39.644880943695114</v>
      </c>
      <c r="C18" s="3">
        <f t="shared" si="0"/>
        <v>0.14006561444316884</v>
      </c>
      <c r="D18" s="3">
        <f t="shared" si="1"/>
        <v>0.11205249155453507</v>
      </c>
      <c r="E18" s="3">
        <f t="shared" si="4"/>
        <v>2.642090168195145E-3</v>
      </c>
      <c r="F18" s="3">
        <f t="shared" si="5"/>
        <v>1.2387902534650198E-19</v>
      </c>
      <c r="G18" s="3">
        <f t="shared" si="2"/>
        <v>1.2387902534650198E-19</v>
      </c>
      <c r="H18" s="3">
        <f t="shared" si="6"/>
        <v>2.8013122888633762E-2</v>
      </c>
    </row>
    <row r="19" spans="1:8" x14ac:dyDescent="0.25">
      <c r="A19">
        <f t="shared" si="7"/>
        <v>9</v>
      </c>
      <c r="B19" s="3">
        <f t="shared" si="3"/>
        <v>44.598011519916938</v>
      </c>
      <c r="C19" s="3">
        <f t="shared" si="0"/>
        <v>0.22430814321368303</v>
      </c>
      <c r="D19" s="3">
        <f t="shared" si="1"/>
        <v>0.17944651457094643</v>
      </c>
      <c r="E19" s="3">
        <f t="shared" si="4"/>
        <v>4.9559848312715864E-3</v>
      </c>
      <c r="F19" s="3">
        <f t="shared" si="5"/>
        <v>2.2103629162939564E-18</v>
      </c>
      <c r="G19" s="3">
        <f t="shared" si="2"/>
        <v>2.2103629162939564E-18</v>
      </c>
      <c r="H19" s="3">
        <f t="shared" si="6"/>
        <v>4.4861628642736594E-2</v>
      </c>
    </row>
    <row r="20" spans="1:8" x14ac:dyDescent="0.25">
      <c r="A20">
        <f t="shared" si="7"/>
        <v>10</v>
      </c>
      <c r="B20" s="3">
        <f t="shared" si="3"/>
        <v>49.549402479865869</v>
      </c>
      <c r="C20" s="3">
        <f t="shared" si="0"/>
        <v>0.34177220908775208</v>
      </c>
      <c r="D20" s="3">
        <f t="shared" si="1"/>
        <v>0.27341776727020167</v>
      </c>
      <c r="E20" s="3">
        <f t="shared" si="4"/>
        <v>8.661572512660155E-3</v>
      </c>
      <c r="F20" s="3">
        <f t="shared" si="5"/>
        <v>2.7364840412483137E-17</v>
      </c>
      <c r="G20" s="3">
        <f t="shared" si="2"/>
        <v>2.7364840412483137E-17</v>
      </c>
      <c r="H20" s="3">
        <f t="shared" si="6"/>
        <v>6.8354441817550432E-2</v>
      </c>
    </row>
    <row r="21" spans="1:8" x14ac:dyDescent="0.25">
      <c r="A21">
        <f t="shared" si="7"/>
        <v>11</v>
      </c>
      <c r="B21" s="3">
        <f t="shared" si="3"/>
        <v>54.498367795624667</v>
      </c>
      <c r="C21" s="3">
        <f t="shared" si="0"/>
        <v>0.50016931086650496</v>
      </c>
      <c r="D21" s="3">
        <f t="shared" si="1"/>
        <v>0.400135448693204</v>
      </c>
      <c r="E21" s="3">
        <f t="shared" si="4"/>
        <v>1.4307675546155715E-2</v>
      </c>
      <c r="F21" s="3">
        <f t="shared" si="5"/>
        <v>2.5530541607906399E-16</v>
      </c>
      <c r="G21" s="3">
        <f t="shared" si="2"/>
        <v>2.5530541607906399E-16</v>
      </c>
      <c r="H21" s="3">
        <f t="shared" si="6"/>
        <v>0.10003386217330122</v>
      </c>
    </row>
    <row r="22" spans="1:8" x14ac:dyDescent="0.25">
      <c r="A22">
        <f t="shared" si="7"/>
        <v>12</v>
      </c>
      <c r="B22" s="3">
        <f t="shared" si="3"/>
        <v>59.444062196088609</v>
      </c>
      <c r="C22" s="3">
        <f t="shared" si="0"/>
        <v>0.70797346171739461</v>
      </c>
      <c r="D22" s="3">
        <f t="shared" si="1"/>
        <v>0.56637876937391574</v>
      </c>
      <c r="E22" s="3">
        <f t="shared" si="4"/>
        <v>2.2570510815537355E-2</v>
      </c>
      <c r="F22" s="3">
        <f t="shared" si="5"/>
        <v>1.9008567021886501E-15</v>
      </c>
      <c r="G22" s="3">
        <f t="shared" si="2"/>
        <v>1.9008567021886501E-15</v>
      </c>
      <c r="H22" s="3">
        <f t="shared" si="6"/>
        <v>0.14159469234348077</v>
      </c>
    </row>
    <row r="23" spans="1:8" x14ac:dyDescent="0.25">
      <c r="A23">
        <f t="shared" si="7"/>
        <v>13</v>
      </c>
      <c r="B23" s="3">
        <f t="shared" si="3"/>
        <v>64.385465420970931</v>
      </c>
      <c r="C23" s="3">
        <f t="shared" si="0"/>
        <v>0.97439358601552273</v>
      </c>
      <c r="D23" s="3">
        <f t="shared" si="1"/>
        <v>0.77951486881241827</v>
      </c>
      <c r="E23" s="3">
        <f t="shared" si="4"/>
        <v>3.4266286550218517E-2</v>
      </c>
      <c r="F23" s="3">
        <f t="shared" si="5"/>
        <v>1.1771684083542776E-14</v>
      </c>
      <c r="G23" s="3">
        <f t="shared" si="2"/>
        <v>1.1771684083542776E-14</v>
      </c>
      <c r="H23" s="3">
        <f t="shared" si="6"/>
        <v>0.19487871720311628</v>
      </c>
    </row>
    <row r="24" spans="1:8" x14ac:dyDescent="0.25">
      <c r="A24">
        <f t="shared" si="7"/>
        <v>14</v>
      </c>
      <c r="B24" s="3">
        <f t="shared" si="3"/>
        <v>69.321367044816114</v>
      </c>
      <c r="C24" s="3">
        <f t="shared" si="0"/>
        <v>1.3093372792967775</v>
      </c>
      <c r="D24" s="3">
        <f t="shared" si="1"/>
        <v>1.047469823437422</v>
      </c>
      <c r="E24" s="3">
        <f t="shared" si="4"/>
        <v>5.036334311460449E-2</v>
      </c>
      <c r="F24" s="3">
        <f t="shared" si="5"/>
        <v>6.2537600700264348E-14</v>
      </c>
      <c r="G24" s="3">
        <f t="shared" si="2"/>
        <v>6.2537600700264348E-14</v>
      </c>
      <c r="H24" s="3">
        <f t="shared" si="6"/>
        <v>0.26186745585941801</v>
      </c>
    </row>
    <row r="25" spans="1:8" x14ac:dyDescent="0.25">
      <c r="A25">
        <f t="shared" si="7"/>
        <v>15</v>
      </c>
      <c r="B25" s="3">
        <f t="shared" si="3"/>
        <v>74.25035204937366</v>
      </c>
      <c r="C25" s="3">
        <f t="shared" si="0"/>
        <v>1.72336444020152</v>
      </c>
      <c r="D25" s="3">
        <f t="shared" si="1"/>
        <v>1.3786915521612162</v>
      </c>
      <c r="E25" s="3">
        <f t="shared" si="4"/>
        <v>7.1993695109103167E-2</v>
      </c>
      <c r="F25" s="3">
        <f t="shared" si="5"/>
        <v>2.9183088299084823E-13</v>
      </c>
      <c r="G25" s="3">
        <f t="shared" si="2"/>
        <v>2.9183088299084823E-13</v>
      </c>
      <c r="H25" s="3">
        <f t="shared" si="6"/>
        <v>0.34467288804059576</v>
      </c>
    </row>
    <row r="26" spans="1:8" x14ac:dyDescent="0.25">
      <c r="A26">
        <f t="shared" si="7"/>
        <v>16</v>
      </c>
      <c r="B26" s="3">
        <f t="shared" si="3"/>
        <v>79.170787353476598</v>
      </c>
      <c r="C26" s="3">
        <f t="shared" si="0"/>
        <v>2.2276292663674404</v>
      </c>
      <c r="D26" s="3">
        <f t="shared" si="1"/>
        <v>1.7821034130939524</v>
      </c>
      <c r="E26" s="3">
        <f t="shared" si="4"/>
        <v>0.10046380746729597</v>
      </c>
      <c r="F26" s="3">
        <f t="shared" si="5"/>
        <v>1.218571183681687E-12</v>
      </c>
      <c r="G26" s="3">
        <f t="shared" si="2"/>
        <v>1.218571183681687E-12</v>
      </c>
      <c r="H26" s="3">
        <f t="shared" si="6"/>
        <v>0.44552585327470656</v>
      </c>
    </row>
    <row r="27" spans="1:8" x14ac:dyDescent="0.25">
      <c r="A27">
        <f t="shared" si="7"/>
        <v>17</v>
      </c>
      <c r="B27" s="3">
        <f t="shared" si="3"/>
        <v>84.080809540710405</v>
      </c>
      <c r="C27" s="3">
        <f t="shared" si="0"/>
        <v>2.8338091407409665</v>
      </c>
      <c r="D27" s="3">
        <f t="shared" si="1"/>
        <v>2.2670473125927733</v>
      </c>
      <c r="E27" s="3">
        <f t="shared" si="4"/>
        <v>0.13726441332081102</v>
      </c>
      <c r="F27" s="3">
        <f t="shared" si="5"/>
        <v>4.620740502672557E-12</v>
      </c>
      <c r="G27" s="3">
        <f t="shared" si="2"/>
        <v>4.620740502672557E-12</v>
      </c>
      <c r="H27" s="3">
        <f t="shared" si="6"/>
        <v>0.56676182815281395</v>
      </c>
    </row>
    <row r="28" spans="1:8" x14ac:dyDescent="0.25">
      <c r="A28">
        <f t="shared" si="7"/>
        <v>18</v>
      </c>
      <c r="B28" s="3">
        <f t="shared" si="3"/>
        <v>88.978314055586452</v>
      </c>
      <c r="C28" s="3">
        <f t="shared" si="0"/>
        <v>3.5540190318430276</v>
      </c>
      <c r="D28" s="3">
        <f t="shared" si="1"/>
        <v>2.8432152254744221</v>
      </c>
      <c r="E28" s="3">
        <f t="shared" si="4"/>
        <v>0.18407915706058567</v>
      </c>
      <c r="F28" s="3">
        <f t="shared" si="5"/>
        <v>1.6102929022842524E-11</v>
      </c>
      <c r="G28" s="3">
        <f t="shared" si="2"/>
        <v>1.6102929022842524E-11</v>
      </c>
      <c r="H28" s="3">
        <f t="shared" si="6"/>
        <v>0.7108038063847083</v>
      </c>
    </row>
    <row r="29" spans="1:8" x14ac:dyDescent="0.25">
      <c r="A29">
        <f t="shared" si="7"/>
        <v>19</v>
      </c>
      <c r="B29" s="3">
        <f t="shared" si="3"/>
        <v>93.860946167358264</v>
      </c>
      <c r="C29" s="3">
        <f t="shared" si="0"/>
        <v>4.4007102024407398</v>
      </c>
      <c r="D29" s="3">
        <f t="shared" si="1"/>
        <v>3.5205681619525921</v>
      </c>
      <c r="E29" s="3">
        <f t="shared" si="4"/>
        <v>0.24279182328386661</v>
      </c>
      <c r="F29" s="3">
        <f t="shared" si="5"/>
        <v>5.2082462954415352E-11</v>
      </c>
      <c r="G29" s="3">
        <f t="shared" si="2"/>
        <v>5.2082462954415352E-11</v>
      </c>
      <c r="H29" s="3">
        <f t="shared" si="6"/>
        <v>0.88014204054023026</v>
      </c>
    </row>
    <row r="30" spans="1:8" x14ac:dyDescent="0.25">
      <c r="A30">
        <f t="shared" si="7"/>
        <v>20</v>
      </c>
      <c r="B30" s="3">
        <f t="shared" si="3"/>
        <v>98.726094025513788</v>
      </c>
      <c r="C30" s="3">
        <f t="shared" si="0"/>
        <v>5.3865522765581577</v>
      </c>
      <c r="D30" s="3">
        <f t="shared" si="1"/>
        <v>4.309241821246526</v>
      </c>
      <c r="E30" s="3">
        <f t="shared" si="4"/>
        <v>0.31549189240043068</v>
      </c>
      <c r="F30" s="3">
        <f t="shared" si="5"/>
        <v>1.5761925556255107E-10</v>
      </c>
      <c r="G30" s="3">
        <f t="shared" si="2"/>
        <v>1.5761925556255107E-10</v>
      </c>
      <c r="H30" s="3">
        <f t="shared" si="6"/>
        <v>1.0773104554692505</v>
      </c>
    </row>
    <row r="31" spans="1:8" x14ac:dyDescent="0.25">
      <c r="A31">
        <f t="shared" si="7"/>
        <v>21</v>
      </c>
      <c r="B31" s="3">
        <f t="shared" si="3"/>
        <v>103.57088415059606</v>
      </c>
      <c r="C31" s="3">
        <f t="shared" si="0"/>
        <v>6.5242980639865049</v>
      </c>
      <c r="D31" s="3">
        <f t="shared" si="1"/>
        <v>5.2194384511892045</v>
      </c>
      <c r="E31" s="3">
        <f t="shared" si="4"/>
        <v>0.40447814797606718</v>
      </c>
      <c r="F31" s="3">
        <f t="shared" si="5"/>
        <v>4.4939253950077849E-10</v>
      </c>
      <c r="G31" s="3">
        <f t="shared" si="2"/>
        <v>4.4939253950077849E-10</v>
      </c>
      <c r="H31" s="3">
        <f t="shared" si="6"/>
        <v>1.3048596132466932</v>
      </c>
    </row>
    <row r="32" spans="1:8" x14ac:dyDescent="0.25">
      <c r="A32">
        <f t="shared" si="7"/>
        <v>22</v>
      </c>
      <c r="B32" s="3">
        <f t="shared" si="3"/>
        <v>108.39217971641261</v>
      </c>
      <c r="C32" s="3">
        <f t="shared" si="0"/>
        <v>7.8266309909066765</v>
      </c>
      <c r="D32" s="3">
        <f t="shared" si="1"/>
        <v>6.2613047927253414</v>
      </c>
      <c r="E32" s="3">
        <f t="shared" si="4"/>
        <v>0.51226005096485594</v>
      </c>
      <c r="F32" s="3">
        <f t="shared" si="5"/>
        <v>1.2140967618112896E-9</v>
      </c>
      <c r="G32" s="3">
        <f t="shared" si="2"/>
        <v>1.2140967618112896E-9</v>
      </c>
      <c r="H32" s="3">
        <f t="shared" si="6"/>
        <v>1.5653261993954317</v>
      </c>
    </row>
    <row r="33" spans="1:8" x14ac:dyDescent="0.25">
      <c r="A33">
        <f t="shared" si="7"/>
        <v>23</v>
      </c>
      <c r="B33" s="3">
        <f t="shared" si="3"/>
        <v>113.18658198282168</v>
      </c>
      <c r="C33" s="3">
        <f t="shared" si="0"/>
        <v>9.3059955373630796</v>
      </c>
      <c r="D33" s="3">
        <f t="shared" si="1"/>
        <v>7.4447964298904639</v>
      </c>
      <c r="E33" s="3">
        <f t="shared" si="4"/>
        <v>0.64155659347959626</v>
      </c>
      <c r="F33" s="3">
        <f t="shared" si="5"/>
        <v>3.1234531731069622E-9</v>
      </c>
      <c r="G33" s="3">
        <f t="shared" si="2"/>
        <v>3.1234531731069622E-9</v>
      </c>
      <c r="H33" s="3">
        <f t="shared" si="6"/>
        <v>1.8611991105960688</v>
      </c>
    </row>
    <row r="34" spans="1:8" x14ac:dyDescent="0.25">
      <c r="A34">
        <f t="shared" si="7"/>
        <v>24</v>
      </c>
      <c r="B34" s="3">
        <f t="shared" si="3"/>
        <v>117.95043523000996</v>
      </c>
      <c r="C34" s="3">
        <f t="shared" si="0"/>
        <v>10.974411734116774</v>
      </c>
      <c r="D34" s="3">
        <f t="shared" si="1"/>
        <v>8.7795293872934206</v>
      </c>
      <c r="E34" s="3">
        <f t="shared" si="4"/>
        <v>0.79529235136745557</v>
      </c>
      <c r="F34" s="3">
        <f t="shared" si="5"/>
        <v>7.6844526118597664E-9</v>
      </c>
      <c r="G34" s="3">
        <f t="shared" si="2"/>
        <v>7.6844526118597664E-9</v>
      </c>
      <c r="H34" s="3">
        <f t="shared" si="6"/>
        <v>2.1948823545078069</v>
      </c>
    </row>
    <row r="35" spans="1:8" x14ac:dyDescent="0.25">
      <c r="A35">
        <f t="shared" si="7"/>
        <v>25</v>
      </c>
      <c r="B35" s="3">
        <f t="shared" si="3"/>
        <v>122.67983552344688</v>
      </c>
      <c r="C35" s="3">
        <f t="shared" si="0"/>
        <v>12.843275512969413</v>
      </c>
      <c r="D35" s="3">
        <f t="shared" si="1"/>
        <v>10.274620410375531</v>
      </c>
      <c r="E35" s="3">
        <f t="shared" si="4"/>
        <v>0.97659047224084905</v>
      </c>
      <c r="F35" s="3">
        <f t="shared" si="5"/>
        <v>1.8145973347933153E-8</v>
      </c>
      <c r="G35" s="3">
        <f t="shared" si="2"/>
        <v>1.8145973347933153E-8</v>
      </c>
      <c r="H35" s="3">
        <f t="shared" si="6"/>
        <v>2.5686551207398551</v>
      </c>
    </row>
    <row r="36" spans="1:8" x14ac:dyDescent="0.25">
      <c r="A36">
        <f t="shared" si="7"/>
        <v>26</v>
      </c>
      <c r="B36" s="3">
        <f t="shared" si="3"/>
        <v>127.37064360166013</v>
      </c>
      <c r="C36" s="3">
        <f t="shared" si="0"/>
        <v>14.923147517964932</v>
      </c>
      <c r="D36" s="3">
        <f t="shared" si="1"/>
        <v>11.938518014371946</v>
      </c>
      <c r="E36" s="3">
        <f t="shared" si="4"/>
        <v>1.1887623652429575</v>
      </c>
      <c r="F36" s="3">
        <f t="shared" si="5"/>
        <v>4.1259406601493444E-8</v>
      </c>
      <c r="G36" s="3">
        <f t="shared" si="2"/>
        <v>4.1259406601493444E-8</v>
      </c>
      <c r="H36" s="3">
        <f t="shared" si="6"/>
        <v>2.9846295448523921</v>
      </c>
    </row>
    <row r="37" spans="1:8" x14ac:dyDescent="0.25">
      <c r="A37">
        <f t="shared" si="7"/>
        <v>27</v>
      </c>
      <c r="B37" s="3">
        <f t="shared" si="3"/>
        <v>132.01850212514827</v>
      </c>
      <c r="C37" s="3">
        <f t="shared" si="0"/>
        <v>17.223533842873497</v>
      </c>
      <c r="D37" s="3">
        <f t="shared" si="1"/>
        <v>13.778827074298798</v>
      </c>
      <c r="E37" s="3">
        <f t="shared" si="4"/>
        <v>1.4352939018854314</v>
      </c>
      <c r="F37" s="3">
        <f t="shared" si="5"/>
        <v>9.0584363174493623E-8</v>
      </c>
      <c r="G37" s="3">
        <f t="shared" si="2"/>
        <v>9.0584363174493623E-8</v>
      </c>
      <c r="H37" s="3">
        <f t="shared" si="6"/>
        <v>3.4447068591590617</v>
      </c>
    </row>
    <row r="38" spans="1:8" x14ac:dyDescent="0.25">
      <c r="A38">
        <f t="shared" si="7"/>
        <v>28</v>
      </c>
      <c r="B38" s="3">
        <f t="shared" si="3"/>
        <v>136.61885745320944</v>
      </c>
      <c r="C38" s="3">
        <f t="shared" si="0"/>
        <v>19.752663026569316</v>
      </c>
      <c r="D38" s="3">
        <f t="shared" si="1"/>
        <v>15.802130421255454</v>
      </c>
      <c r="E38" s="3">
        <f t="shared" si="4"/>
        <v>1.7198279945160333</v>
      </c>
      <c r="F38" s="3">
        <f t="shared" si="5"/>
        <v>1.9250251355830199E-7</v>
      </c>
      <c r="G38" s="3">
        <f t="shared" si="2"/>
        <v>1.9250251355830199E-7</v>
      </c>
      <c r="H38" s="3">
        <f t="shared" si="6"/>
        <v>3.9505327978163756</v>
      </c>
    </row>
    <row r="39" spans="1:8" x14ac:dyDescent="0.25">
      <c r="A39">
        <f t="shared" si="7"/>
        <v>29</v>
      </c>
      <c r="B39" s="3">
        <f t="shared" si="3"/>
        <v>141.16698602605629</v>
      </c>
      <c r="C39" s="3">
        <f t="shared" si="0"/>
        <v>22.517264466870159</v>
      </c>
      <c r="D39" s="3">
        <f t="shared" si="1"/>
        <v>18.013811573496127</v>
      </c>
      <c r="E39" s="3">
        <f t="shared" si="4"/>
        <v>2.0461434904844933</v>
      </c>
      <c r="F39" s="3">
        <f t="shared" si="5"/>
        <v>3.9683786230138748E-7</v>
      </c>
      <c r="G39" s="3">
        <f t="shared" si="2"/>
        <v>3.9683786230138748E-7</v>
      </c>
      <c r="H39" s="3">
        <f t="shared" si="6"/>
        <v>4.5034532902118931</v>
      </c>
    </row>
    <row r="40" spans="1:8" x14ac:dyDescent="0.25">
      <c r="A40">
        <f t="shared" si="7"/>
        <v>30</v>
      </c>
      <c r="B40" s="3">
        <f t="shared" si="3"/>
        <v>145.65802532308268</v>
      </c>
      <c r="C40" s="3">
        <f t="shared" si="0"/>
        <v>25.522354152044599</v>
      </c>
      <c r="D40" s="3">
        <f t="shared" si="1"/>
        <v>20.417883321635681</v>
      </c>
      <c r="E40" s="3">
        <f t="shared" si="4"/>
        <v>2.418130405249427</v>
      </c>
      <c r="F40" s="3">
        <f t="shared" si="5"/>
        <v>7.9509201373738628E-7</v>
      </c>
      <c r="G40" s="3">
        <f t="shared" si="2"/>
        <v>7.9509201373738628E-7</v>
      </c>
      <c r="H40" s="3">
        <f t="shared" si="6"/>
        <v>5.1044716255009321</v>
      </c>
    </row>
    <row r="41" spans="1:8" x14ac:dyDescent="0.25">
      <c r="A41">
        <f t="shared" si="7"/>
        <v>31</v>
      </c>
      <c r="B41" s="3">
        <f t="shared" si="3"/>
        <v>150.08700924642486</v>
      </c>
      <c r="C41" s="3">
        <f t="shared" si="0"/>
        <v>28.771034199314883</v>
      </c>
      <c r="D41" s="3">
        <f t="shared" si="1"/>
        <v>23.016827359451909</v>
      </c>
      <c r="E41" s="3">
        <f t="shared" si="4"/>
        <v>2.8397616150002452</v>
      </c>
      <c r="F41" s="3">
        <f t="shared" si="5"/>
        <v>1.5509290020373211E-6</v>
      </c>
      <c r="G41" s="3">
        <f t="shared" si="2"/>
        <v>1.5509290020373211E-6</v>
      </c>
      <c r="H41" s="3">
        <f t="shared" si="6"/>
        <v>5.7542083907919777</v>
      </c>
    </row>
    <row r="42" spans="1:8" x14ac:dyDescent="0.25">
      <c r="A42">
        <f t="shared" si="7"/>
        <v>32</v>
      </c>
      <c r="B42" s="3">
        <f t="shared" si="3"/>
        <v>154.44890764509756</v>
      </c>
      <c r="C42" s="3">
        <f t="shared" si="0"/>
        <v>32.264313071567251</v>
      </c>
      <c r="D42" s="3">
        <f t="shared" si="1"/>
        <v>25.811450457253802</v>
      </c>
      <c r="E42" s="3">
        <f t="shared" si="4"/>
        <v>3.3150612363807692</v>
      </c>
      <c r="F42" s="3">
        <f t="shared" si="5"/>
        <v>2.9498544245294085E-6</v>
      </c>
      <c r="G42" s="3">
        <f t="shared" si="2"/>
        <v>2.9498544245294085E-6</v>
      </c>
      <c r="H42" s="3">
        <f t="shared" si="6"/>
        <v>6.4528655641678734</v>
      </c>
    </row>
    <row r="43" spans="1:8" x14ac:dyDescent="0.25">
      <c r="A43">
        <f t="shared" si="7"/>
        <v>33</v>
      </c>
      <c r="B43" s="3">
        <f t="shared" si="3"/>
        <v>158.73866955330374</v>
      </c>
      <c r="C43" s="3">
        <f t="shared" si="0"/>
        <v>36.000953460509301</v>
      </c>
      <c r="D43" s="3">
        <f t="shared" si="1"/>
        <v>28.800762768407441</v>
      </c>
      <c r="E43" s="3">
        <f t="shared" si="4"/>
        <v>3.8480700341273955</v>
      </c>
      <c r="F43" s="3">
        <f t="shared" si="5"/>
        <v>5.4782174454045743E-6</v>
      </c>
      <c r="G43" s="3">
        <f t="shared" si="2"/>
        <v>5.4782174454045743E-6</v>
      </c>
      <c r="H43" s="3">
        <f t="shared" si="6"/>
        <v>7.2001961703193036</v>
      </c>
    </row>
    <row r="44" spans="1:8" x14ac:dyDescent="0.25">
      <c r="A44">
        <f t="shared" si="7"/>
        <v>34</v>
      </c>
      <c r="B44" s="3">
        <f t="shared" si="3"/>
        <v>162.95126957250531</v>
      </c>
      <c r="C44" s="3">
        <f t="shared" si="0"/>
        <v>39.977354628559738</v>
      </c>
      <c r="D44" s="3">
        <f t="shared" si="1"/>
        <v>31.981883702847792</v>
      </c>
      <c r="E44" s="3">
        <f t="shared" si="4"/>
        <v>4.4428083124625841</v>
      </c>
      <c r="F44" s="3">
        <f t="shared" si="5"/>
        <v>9.9459189528070133E-6</v>
      </c>
      <c r="G44" s="3">
        <f t="shared" si="2"/>
        <v>9.9459189528070133E-6</v>
      </c>
      <c r="H44" s="3">
        <f t="shared" si="6"/>
        <v>7.9954808716308978</v>
      </c>
    </row>
    <row r="45" spans="1:8" x14ac:dyDescent="0.25">
      <c r="A45">
        <f t="shared" si="7"/>
        <v>35</v>
      </c>
      <c r="B45" s="3">
        <f t="shared" si="3"/>
        <v>167.08175668699272</v>
      </c>
      <c r="C45" s="3">
        <f t="shared" si="0"/>
        <v>44.187475458878708</v>
      </c>
      <c r="D45" s="3">
        <f t="shared" si="1"/>
        <v>35.349980367102965</v>
      </c>
      <c r="E45" s="3">
        <f t="shared" si="4"/>
        <v>5.1032368576994998</v>
      </c>
      <c r="F45" s="3">
        <f t="shared" si="5"/>
        <v>1.7672718055184793E-5</v>
      </c>
      <c r="G45" s="3">
        <f t="shared" si="2"/>
        <v>1.7672718055184793E-5</v>
      </c>
      <c r="H45" s="3">
        <f t="shared" si="6"/>
        <v>8.8375127644937947</v>
      </c>
    </row>
    <row r="46" spans="1:8" x14ac:dyDescent="0.25">
      <c r="A46">
        <f t="shared" si="7"/>
        <v>36</v>
      </c>
      <c r="B46" s="3">
        <f t="shared" si="3"/>
        <v>171.12530467419228</v>
      </c>
      <c r="C46" s="3">
        <f t="shared" si="0"/>
        <v>48.622803558803653</v>
      </c>
      <c r="D46" s="3">
        <f t="shared" si="1"/>
        <v>38.898242847042923</v>
      </c>
      <c r="E46" s="3">
        <f t="shared" si="4"/>
        <v>5.8332166019327731</v>
      </c>
      <c r="F46" s="3">
        <f t="shared" si="5"/>
        <v>3.0764931264779686E-5</v>
      </c>
      <c r="G46" s="3">
        <f t="shared" si="2"/>
        <v>3.0764931264779686E-5</v>
      </c>
      <c r="H46" s="3">
        <f t="shared" si="6"/>
        <v>9.7245914766919945</v>
      </c>
    </row>
    <row r="47" spans="1:8" x14ac:dyDescent="0.25">
      <c r="A47">
        <f t="shared" si="7"/>
        <v>37</v>
      </c>
      <c r="B47" s="3">
        <f t="shared" si="3"/>
        <v>175.077263161297</v>
      </c>
      <c r="C47" s="3">
        <f t="shared" si="0"/>
        <v>53.272374506242585</v>
      </c>
      <c r="D47" s="3">
        <f t="shared" si="1"/>
        <v>42.617899604994072</v>
      </c>
      <c r="E47" s="3">
        <f t="shared" si="4"/>
        <v>6.6364677648879322</v>
      </c>
      <c r="F47" s="3">
        <f t="shared" si="5"/>
        <v>5.2517671044799567E-5</v>
      </c>
      <c r="G47" s="3">
        <f t="shared" si="2"/>
        <v>5.2517671044799567E-5</v>
      </c>
      <c r="H47" s="3">
        <f t="shared" si="6"/>
        <v>10.654527418919558</v>
      </c>
    </row>
    <row r="48" spans="1:8" x14ac:dyDescent="0.25">
      <c r="A48">
        <f t="shared" si="7"/>
        <v>38</v>
      </c>
      <c r="B48" s="3">
        <f t="shared" si="3"/>
        <v>178.93320829628291</v>
      </c>
      <c r="C48" s="3">
        <f t="shared" si="0"/>
        <v>58.122843757758339</v>
      </c>
      <c r="D48" s="3">
        <f t="shared" si="1"/>
        <v>46.498275006206676</v>
      </c>
      <c r="E48" s="3">
        <f t="shared" si="4"/>
        <v>7.5165292971101909</v>
      </c>
      <c r="F48" s="3">
        <f t="shared" si="5"/>
        <v>8.7987504998483185E-5</v>
      </c>
      <c r="G48" s="3">
        <f t="shared" si="2"/>
        <v>8.7987504998483185E-5</v>
      </c>
      <c r="H48" s="3">
        <f t="shared" si="6"/>
        <v>11.624656739056665</v>
      </c>
    </row>
    <row r="49" spans="1:8" x14ac:dyDescent="0.25">
      <c r="A49">
        <f t="shared" si="7"/>
        <v>39</v>
      </c>
      <c r="B49" s="3">
        <f t="shared" si="3"/>
        <v>182.68899195051281</v>
      </c>
      <c r="C49" s="3">
        <f t="shared" si="0"/>
        <v>63.158611914827084</v>
      </c>
      <c r="D49" s="3">
        <f t="shared" si="1"/>
        <v>50.52688953186167</v>
      </c>
      <c r="E49" s="3">
        <f t="shared" si="4"/>
        <v>8.4767194874293583</v>
      </c>
      <c r="F49" s="3">
        <f t="shared" si="5"/>
        <v>1.4479129888539114E-4</v>
      </c>
      <c r="G49" s="3">
        <f t="shared" si="2"/>
        <v>1.4479129888539114E-4</v>
      </c>
      <c r="H49" s="3">
        <f t="shared" si="6"/>
        <v>12.631867174264299</v>
      </c>
    </row>
    <row r="50" spans="1:8" x14ac:dyDescent="0.25">
      <c r="A50">
        <f t="shared" si="7"/>
        <v>40</v>
      </c>
      <c r="B50" s="3">
        <f t="shared" si="3"/>
        <v>186.34078835713754</v>
      </c>
      <c r="C50" s="3">
        <f t="shared" si="0"/>
        <v>68.362002059629702</v>
      </c>
      <c r="D50" s="3">
        <f t="shared" si="1"/>
        <v>54.689601647703768</v>
      </c>
      <c r="E50" s="3">
        <f t="shared" si="4"/>
        <v>9.5200986068405449</v>
      </c>
      <c r="F50" s="3">
        <f t="shared" si="5"/>
        <v>2.3419859890538912E-4</v>
      </c>
      <c r="G50" s="3">
        <f t="shared" si="2"/>
        <v>2.3419859890538912E-4</v>
      </c>
      <c r="H50" s="3">
        <f t="shared" si="6"/>
        <v>13.672634610524842</v>
      </c>
    </row>
    <row r="51" spans="1:8" x14ac:dyDescent="0.25">
      <c r="A51">
        <f t="shared" si="7"/>
        <v>41</v>
      </c>
      <c r="B51" s="3">
        <f t="shared" si="3"/>
        <v>189.88513711774704</v>
      </c>
      <c r="C51" s="3">
        <f t="shared" si="0"/>
        <v>73.713485832032219</v>
      </c>
      <c r="D51" s="3">
        <f t="shared" si="1"/>
        <v>58.970788665625776</v>
      </c>
      <c r="E51" s="3">
        <f t="shared" si="4"/>
        <v>10.649434436870113</v>
      </c>
      <c r="F51" s="3">
        <f t="shared" si="5"/>
        <v>3.725965529867831E-4</v>
      </c>
      <c r="G51" s="3">
        <f t="shared" si="2"/>
        <v>3.725965529867831E-4</v>
      </c>
      <c r="H51" s="3">
        <f t="shared" si="6"/>
        <v>14.743069762959427</v>
      </c>
    </row>
    <row r="52" spans="1:8" x14ac:dyDescent="0.25">
      <c r="A52">
        <f t="shared" si="7"/>
        <v>42</v>
      </c>
      <c r="B52" s="3">
        <f t="shared" si="3"/>
        <v>193.31898158030864</v>
      </c>
      <c r="C52" s="3">
        <f t="shared" si="0"/>
        <v>79.191952945420525</v>
      </c>
      <c r="D52" s="3">
        <f t="shared" si="1"/>
        <v>63.353562356336425</v>
      </c>
      <c r="E52" s="3">
        <f t="shared" si="4"/>
        <v>11.867171472249106</v>
      </c>
      <c r="F52" s="3">
        <f t="shared" si="5"/>
        <v>5.8341719183091273E-4</v>
      </c>
      <c r="G52" s="3">
        <f t="shared" si="2"/>
        <v>5.8341719183091273E-4</v>
      </c>
      <c r="H52" s="3">
        <f t="shared" si="6"/>
        <v>15.838974006275931</v>
      </c>
    </row>
    <row r="53" spans="1:8" x14ac:dyDescent="0.25">
      <c r="A53">
        <f t="shared" si="7"/>
        <v>43</v>
      </c>
      <c r="B53" s="3">
        <f t="shared" si="3"/>
        <v>196.63970170296338</v>
      </c>
      <c r="C53" s="3">
        <f t="shared" si="0"/>
        <v>84.775017053404625</v>
      </c>
      <c r="D53" s="3">
        <f t="shared" si="1"/>
        <v>67.820013642723708</v>
      </c>
      <c r="E53" s="3">
        <f t="shared" si="4"/>
        <v>13.175404496411803</v>
      </c>
      <c r="F53" s="3">
        <f t="shared" si="5"/>
        <v>8.9962583029561864E-4</v>
      </c>
      <c r="G53" s="3">
        <f t="shared" si="2"/>
        <v>8.9962583029561864E-4</v>
      </c>
      <c r="H53" s="3">
        <f t="shared" si="6"/>
        <v>16.955903036511216</v>
      </c>
    </row>
    <row r="54" spans="1:8" x14ac:dyDescent="0.25">
      <c r="A54">
        <f t="shared" si="7"/>
        <v>44</v>
      </c>
      <c r="B54" s="3">
        <f t="shared" si="3"/>
        <v>199.84514066677937</v>
      </c>
      <c r="C54" s="3">
        <f t="shared" si="0"/>
        <v>90.439349396450865</v>
      </c>
      <c r="D54" s="3">
        <f t="shared" si="1"/>
        <v>72.351479517160698</v>
      </c>
      <c r="E54" s="3">
        <f t="shared" si="4"/>
        <v>14.575857107164158</v>
      </c>
      <c r="F54" s="3">
        <f t="shared" si="5"/>
        <v>1.3668752352263829E-3</v>
      </c>
      <c r="G54" s="3">
        <f t="shared" si="2"/>
        <v>1.3668752352263829E-3</v>
      </c>
      <c r="H54" s="3">
        <f t="shared" si="6"/>
        <v>18.089236754525395</v>
      </c>
    </row>
    <row r="55" spans="1:8" x14ac:dyDescent="0.25">
      <c r="A55">
        <f t="shared" si="7"/>
        <v>45</v>
      </c>
      <c r="B55" s="3">
        <f t="shared" si="3"/>
        <v>202.9336246797474</v>
      </c>
      <c r="C55" s="3">
        <f t="shared" si="0"/>
        <v>96.161030572986689</v>
      </c>
      <c r="D55" s="3">
        <f t="shared" si="1"/>
        <v>76.928824458389357</v>
      </c>
      <c r="E55" s="3">
        <f t="shared" si="4"/>
        <v>16.069865623952406</v>
      </c>
      <c r="F55" s="3">
        <f t="shared" si="5"/>
        <v>2.0474318468334139E-3</v>
      </c>
      <c r="G55" s="3">
        <f t="shared" si="2"/>
        <v>2.0474318468334139E-3</v>
      </c>
      <c r="H55" s="3">
        <f t="shared" si="6"/>
        <v>19.234253546444165</v>
      </c>
    </row>
    <row r="56" spans="1:8" x14ac:dyDescent="0.25">
      <c r="A56">
        <f t="shared" si="7"/>
        <v>46</v>
      </c>
      <c r="B56" s="3">
        <f t="shared" si="3"/>
        <v>205.90397561580775</v>
      </c>
      <c r="C56" s="3">
        <f t="shared" si="0"/>
        <v>101.91591016173949</v>
      </c>
      <c r="D56" s="3">
        <f t="shared" si="1"/>
        <v>81.5327281293916</v>
      </c>
      <c r="E56" s="3">
        <f t="shared" si="4"/>
        <v>17.658368644263522</v>
      </c>
      <c r="F56" s="3">
        <f t="shared" si="5"/>
        <v>3.0249766505747724E-3</v>
      </c>
      <c r="G56" s="3">
        <f t="shared" si="2"/>
        <v>3.0249766505747724E-3</v>
      </c>
      <c r="H56" s="3">
        <f t="shared" si="6"/>
        <v>20.386207008998468</v>
      </c>
    </row>
    <row r="57" spans="1:8" x14ac:dyDescent="0.25">
      <c r="A57">
        <f t="shared" si="7"/>
        <v>47</v>
      </c>
      <c r="B57" s="3">
        <f t="shared" si="3"/>
        <v>208.75551634675645</v>
      </c>
      <c r="C57" s="3">
        <f t="shared" si="0"/>
        <v>107.67996380563038</v>
      </c>
      <c r="D57" s="3">
        <f t="shared" si="1"/>
        <v>86.143971044504312</v>
      </c>
      <c r="E57" s="3">
        <f t="shared" si="4"/>
        <v>19.341902342737281</v>
      </c>
      <c r="F57" s="3">
        <f t="shared" si="5"/>
        <v>4.4103734221252319E-3</v>
      </c>
      <c r="G57" s="3">
        <f t="shared" si="2"/>
        <v>4.4103734221252319E-3</v>
      </c>
      <c r="H57" s="3">
        <f t="shared" si="6"/>
        <v>21.540403134548196</v>
      </c>
    </row>
    <row r="58" spans="1:8" x14ac:dyDescent="0.25">
      <c r="A58">
        <f t="shared" si="7"/>
        <v>48</v>
      </c>
      <c r="B58" s="3">
        <f t="shared" si="3"/>
        <v>211.48806884099872</v>
      </c>
      <c r="C58" s="3">
        <f t="shared" si="0"/>
        <v>113.42963775048486</v>
      </c>
      <c r="D58" s="3">
        <f t="shared" si="1"/>
        <v>90.743710200387895</v>
      </c>
      <c r="E58" s="3">
        <f t="shared" si="4"/>
        <v>21.120601431101964</v>
      </c>
      <c r="F58" s="3">
        <f t="shared" si="5"/>
        <v>6.3484805111382377E-3</v>
      </c>
      <c r="G58" s="3">
        <f t="shared" si="2"/>
        <v>6.3484805111382377E-3</v>
      </c>
      <c r="H58" s="3">
        <f t="shared" si="6"/>
        <v>22.692276030608106</v>
      </c>
    </row>
    <row r="59" spans="1:8" x14ac:dyDescent="0.25">
      <c r="A59">
        <f t="shared" si="7"/>
        <v>49</v>
      </c>
      <c r="B59" s="3">
        <f t="shared" si="3"/>
        <v>214.10194531085037</v>
      </c>
      <c r="C59" s="3">
        <f t="shared" si="0"/>
        <v>119.14217167648941</v>
      </c>
      <c r="D59" s="3">
        <f t="shared" si="1"/>
        <v>95.313737341191541</v>
      </c>
      <c r="E59" s="3">
        <f t="shared" si="4"/>
        <v>22.994205528587909</v>
      </c>
      <c r="F59" s="3">
        <f t="shared" si="5"/>
        <v>9.0260590409424451E-3</v>
      </c>
      <c r="G59" s="3">
        <f t="shared" si="2"/>
        <v>9.0260590409424451E-3</v>
      </c>
      <c r="H59" s="3">
        <f t="shared" si="6"/>
        <v>23.837460394338819</v>
      </c>
    </row>
    <row r="60" spans="1:8" x14ac:dyDescent="0.25">
      <c r="A60">
        <f t="shared" si="7"/>
        <v>50</v>
      </c>
      <c r="B60" s="3">
        <f t="shared" si="3"/>
        <v>216.59793287976603</v>
      </c>
      <c r="C60" s="3">
        <f t="shared" si="0"/>
        <v>124.79589189770029</v>
      </c>
      <c r="D60" s="3">
        <f t="shared" si="1"/>
        <v>99.836713518160238</v>
      </c>
      <c r="E60" s="3">
        <f t="shared" si="4"/>
        <v>24.962070538931282</v>
      </c>
      <c r="F60" s="3">
        <f t="shared" si="5"/>
        <v>1.2680800831217715E-2</v>
      </c>
      <c r="G60" s="3">
        <f t="shared" si="2"/>
        <v>1.2680800831217715E-2</v>
      </c>
      <c r="H60" s="3">
        <f t="shared" si="6"/>
        <v>24.971859180371268</v>
      </c>
    </row>
    <row r="61" spans="1:8" x14ac:dyDescent="0.25">
      <c r="A61">
        <f t="shared" si="7"/>
        <v>51</v>
      </c>
      <c r="B61" s="3">
        <f t="shared" si="3"/>
        <v>218.97727240428006</v>
      </c>
      <c r="C61" s="3">
        <f t="shared" si="0"/>
        <v>130.3704685419404</v>
      </c>
      <c r="D61" s="3">
        <f t="shared" si="1"/>
        <v>104.29637483355232</v>
      </c>
      <c r="E61" s="3">
        <f t="shared" si="4"/>
        <v>27.023184498201218</v>
      </c>
      <c r="F61" s="3">
        <f t="shared" si="5"/>
        <v>1.7611464443795476E-2</v>
      </c>
      <c r="G61" s="3">
        <f t="shared" si="2"/>
        <v>1.7611464443795476E-2</v>
      </c>
      <c r="H61" s="3">
        <f t="shared" si="6"/>
        <v>26.091705172831869</v>
      </c>
    </row>
    <row r="62" spans="1:8" x14ac:dyDescent="0.25">
      <c r="A62">
        <f t="shared" si="7"/>
        <v>52</v>
      </c>
      <c r="B62" s="3">
        <f t="shared" si="3"/>
        <v>221.24163221630872</v>
      </c>
      <c r="C62" s="3">
        <f t="shared" si="0"/>
        <v>135.84713205218063</v>
      </c>
      <c r="D62" s="3">
        <f t="shared" si="1"/>
        <v>108.67770564174451</v>
      </c>
      <c r="E62" s="3">
        <f t="shared" si="4"/>
        <v>29.176187252637888</v>
      </c>
      <c r="F62" s="3">
        <f t="shared" si="5"/>
        <v>2.4189068884061117E-2</v>
      </c>
      <c r="G62" s="3">
        <f t="shared" si="2"/>
        <v>2.4189068884061117E-2</v>
      </c>
      <c r="H62" s="3">
        <f t="shared" si="6"/>
        <v>27.193615479320183</v>
      </c>
    </row>
    <row r="63" spans="1:8" x14ac:dyDescent="0.25">
      <c r="A63">
        <f t="shared" si="7"/>
        <v>53</v>
      </c>
      <c r="B63" s="3">
        <f t="shared" si="3"/>
        <v>223.39307764577845</v>
      </c>
      <c r="C63" s="3">
        <f t="shared" si="0"/>
        <v>141.20884615819895</v>
      </c>
      <c r="D63" s="3">
        <f t="shared" si="1"/>
        <v>112.96707692655917</v>
      </c>
      <c r="E63" s="3">
        <f t="shared" si="4"/>
        <v>31.419393250807957</v>
      </c>
      <c r="F63" s="3">
        <f t="shared" si="5"/>
        <v>3.2869053353322894E-2</v>
      </c>
      <c r="G63" s="3">
        <f t="shared" si="2"/>
        <v>3.2869053353322894E-2</v>
      </c>
      <c r="H63" s="3">
        <f t="shared" si="6"/>
        <v>28.274638284993106</v>
      </c>
    </row>
    <row r="64" spans="1:8" x14ac:dyDescent="0.25">
      <c r="A64">
        <f t="shared" si="7"/>
        <v>54</v>
      </c>
      <c r="B64" s="3">
        <f t="shared" si="3"/>
        <v>225.43403723967194</v>
      </c>
      <c r="C64" s="3">
        <f t="shared" si="0"/>
        <v>146.44043624582918</v>
      </c>
      <c r="D64" s="3">
        <f t="shared" si="1"/>
        <v>117.15234899666335</v>
      </c>
      <c r="E64" s="3">
        <f t="shared" si="4"/>
        <v>33.750816691064948</v>
      </c>
      <c r="F64" s="3">
        <f t="shared" si="5"/>
        <v>4.4204269892848154E-2</v>
      </c>
      <c r="G64" s="3">
        <f t="shared" si="2"/>
        <v>4.4204269892848154E-2</v>
      </c>
      <c r="H64" s="3">
        <f t="shared" si="6"/>
        <v>29.332291519058678</v>
      </c>
    </row>
    <row r="65" spans="1:8" x14ac:dyDescent="0.25">
      <c r="A65">
        <f t="shared" si="7"/>
        <v>55</v>
      </c>
      <c r="B65" s="3">
        <f t="shared" si="3"/>
        <v>227.36726661215727</v>
      </c>
      <c r="C65" s="3">
        <f t="shared" si="0"/>
        <v>151.52867370517134</v>
      </c>
      <c r="D65" s="3">
        <f t="shared" si="1"/>
        <v>121.22293896413709</v>
      </c>
      <c r="E65" s="3">
        <f t="shared" si="4"/>
        <v>36.168198253080774</v>
      </c>
      <c r="F65" s="3">
        <f t="shared" si="5"/>
        <v>5.8858635627361544E-2</v>
      </c>
      <c r="G65" s="3">
        <f t="shared" si="2"/>
        <v>5.8858635627361544E-2</v>
      </c>
      <c r="H65" s="3">
        <f t="shared" si="6"/>
        <v>30.364593376661624</v>
      </c>
    </row>
    <row r="66" spans="1:8" x14ac:dyDescent="0.25">
      <c r="A66">
        <f t="shared" si="7"/>
        <v>56</v>
      </c>
      <c r="B66" s="3">
        <f t="shared" si="3"/>
        <v>229.19581084411556</v>
      </c>
      <c r="C66" s="3">
        <f t="shared" si="0"/>
        <v>156.46231829232246</v>
      </c>
      <c r="D66" s="3">
        <f t="shared" si="1"/>
        <v>125.16985463385798</v>
      </c>
      <c r="E66" s="3">
        <f t="shared" si="4"/>
        <v>38.669032658975858</v>
      </c>
      <c r="F66" s="3">
        <f t="shared" si="5"/>
        <v>7.7621234262763614E-2</v>
      </c>
      <c r="G66" s="3">
        <f t="shared" si="2"/>
        <v>7.7621234262763614E-2</v>
      </c>
      <c r="H66" s="3">
        <f t="shared" si="6"/>
        <v>31.370084892727249</v>
      </c>
    </row>
    <row r="67" spans="1:8" x14ac:dyDescent="0.25">
      <c r="A67">
        <f t="shared" si="7"/>
        <v>57</v>
      </c>
      <c r="B67" s="3">
        <f t="shared" si="3"/>
        <v>230.92296630335179</v>
      </c>
      <c r="C67" s="3">
        <f t="shared" si="0"/>
        <v>161.23212173748129</v>
      </c>
      <c r="D67" s="3">
        <f t="shared" si="1"/>
        <v>128.98569738998503</v>
      </c>
      <c r="E67" s="3">
        <f t="shared" si="4"/>
        <v>41.250596351873739</v>
      </c>
      <c r="F67" s="3">
        <f t="shared" si="5"/>
        <v>0.1014206238544386</v>
      </c>
      <c r="G67" s="3">
        <f t="shared" si="2"/>
        <v>0.1014206238544386</v>
      </c>
      <c r="H67" s="3">
        <f t="shared" si="6"/>
        <v>32.347844971350689</v>
      </c>
    </row>
    <row r="68" spans="1:8" x14ac:dyDescent="0.25">
      <c r="A68">
        <f t="shared" si="7"/>
        <v>58</v>
      </c>
      <c r="B68" s="3">
        <f t="shared" si="3"/>
        <v>232.5522426844324</v>
      </c>
      <c r="C68" s="3">
        <f t="shared" si="0"/>
        <v>165.83079674509781</v>
      </c>
      <c r="D68" s="3">
        <f t="shared" si="1"/>
        <v>132.66463739607826</v>
      </c>
      <c r="E68" s="3">
        <f t="shared" si="4"/>
        <v>43.909974643148274</v>
      </c>
      <c r="F68" s="3">
        <f t="shared" si="5"/>
        <v>0.13133908055198387</v>
      </c>
      <c r="G68" s="3">
        <f t="shared" si="2"/>
        <v>0.13133908055198387</v>
      </c>
      <c r="H68" s="3">
        <f t="shared" si="6"/>
        <v>33.29749842957154</v>
      </c>
    </row>
    <row r="69" spans="1:8" x14ac:dyDescent="0.25">
      <c r="A69">
        <f t="shared" si="7"/>
        <v>59</v>
      </c>
      <c r="B69" s="3">
        <f t="shared" si="3"/>
        <v>234.08732597545927</v>
      </c>
      <c r="C69" s="3">
        <f t="shared" si="0"/>
        <v>170.25295615073688</v>
      </c>
      <c r="D69" s="3">
        <f t="shared" si="1"/>
        <v>136.2023649205895</v>
      </c>
      <c r="E69" s="3">
        <f t="shared" si="4"/>
        <v>46.644087759281589</v>
      </c>
      <c r="F69" s="3">
        <f t="shared" si="5"/>
        <v>0.16862648649123929</v>
      </c>
      <c r="G69" s="3">
        <f t="shared" si="2"/>
        <v>0.16862648649123929</v>
      </c>
      <c r="H69" s="3">
        <f t="shared" si="6"/>
        <v>34.21921771663861</v>
      </c>
    </row>
    <row r="70" spans="1:8" x14ac:dyDescent="0.25">
      <c r="A70">
        <f t="shared" si="7"/>
        <v>60</v>
      </c>
      <c r="B70" s="3">
        <f t="shared" si="3"/>
        <v>235.53204295434614</v>
      </c>
      <c r="C70" s="3">
        <f t="shared" si="0"/>
        <v>174.49502733547874</v>
      </c>
      <c r="D70" s="3">
        <f t="shared" si="1"/>
        <v>139.59602186838299</v>
      </c>
      <c r="E70" s="3">
        <f t="shared" si="4"/>
        <v>49.449715310016117</v>
      </c>
      <c r="F70" s="3">
        <f t="shared" si="5"/>
        <v>0.21471355424029928</v>
      </c>
      <c r="G70" s="3">
        <f t="shared" si="2"/>
        <v>0.21471355424029928</v>
      </c>
      <c r="H70" s="3">
        <f t="shared" si="6"/>
        <v>35.113719021336038</v>
      </c>
    </row>
    <row r="71" spans="1:8" x14ac:dyDescent="0.25">
      <c r="A71">
        <f t="shared" si="7"/>
        <v>61</v>
      </c>
      <c r="B71" s="3">
        <f t="shared" si="3"/>
        <v>236.89032770526561</v>
      </c>
      <c r="C71" s="3">
        <f t="shared" si="0"/>
        <v>178.55514707825429</v>
      </c>
      <c r="D71" s="3">
        <f t="shared" si="1"/>
        <v>142.84411766260345</v>
      </c>
      <c r="E71" s="3">
        <f t="shared" si="4"/>
        <v>52.323518796453875</v>
      </c>
      <c r="F71" s="3">
        <f t="shared" si="5"/>
        <v>0.27122406981998609</v>
      </c>
      <c r="G71" s="3">
        <f t="shared" si="2"/>
        <v>0.27122406981998609</v>
      </c>
      <c r="H71" s="3">
        <f t="shared" si="6"/>
        <v>35.982253485470835</v>
      </c>
    </row>
    <row r="72" spans="1:8" x14ac:dyDescent="0.25">
      <c r="A72">
        <f t="shared" si="7"/>
        <v>62</v>
      </c>
      <c r="B72" s="3">
        <f t="shared" si="3"/>
        <v>238.16619053227461</v>
      </c>
      <c r="C72" s="3">
        <f t="shared" si="0"/>
        <v>182.43304188646471</v>
      </c>
      <c r="D72" s="3">
        <f t="shared" si="1"/>
        <v>145.94643350917178</v>
      </c>
      <c r="E72" s="3">
        <f t="shared" si="4"/>
        <v>55.262061876469183</v>
      </c>
      <c r="F72" s="3">
        <f t="shared" si="5"/>
        <v>0.3399858306355496</v>
      </c>
      <c r="G72" s="3">
        <f t="shared" si="2"/>
        <v>0.3399858306355496</v>
      </c>
      <c r="H72" s="3">
        <f t="shared" si="6"/>
        <v>36.82659420792848</v>
      </c>
    </row>
    <row r="73" spans="1:8" x14ac:dyDescent="0.25">
      <c r="A73">
        <f t="shared" si="7"/>
        <v>63</v>
      </c>
      <c r="B73" s="3">
        <f t="shared" si="3"/>
        <v>239.36368953632228</v>
      </c>
      <c r="C73" s="3">
        <f t="shared" si="0"/>
        <v>186.12989852868813</v>
      </c>
      <c r="D73" s="3">
        <f t="shared" si="1"/>
        <v>148.90391882295052</v>
      </c>
      <c r="E73" s="3">
        <f t="shared" si="4"/>
        <v>58.261828201435392</v>
      </c>
      <c r="F73" s="3">
        <f t="shared" si="5"/>
        <v>0.42303995284785711</v>
      </c>
      <c r="G73" s="3">
        <f t="shared" si="2"/>
        <v>0.42303995284785711</v>
      </c>
      <c r="H73" s="3">
        <f t="shared" si="6"/>
        <v>37.649019658585473</v>
      </c>
    </row>
    <row r="74" spans="1:8" x14ac:dyDescent="0.25">
      <c r="A74">
        <f t="shared" si="7"/>
        <v>64</v>
      </c>
      <c r="B74" s="3">
        <f t="shared" si="3"/>
        <v>240.48690501760092</v>
      </c>
      <c r="C74" s="3">
        <f t="shared" si="0"/>
        <v>189.64822904537789</v>
      </c>
      <c r="D74" s="3">
        <f t="shared" si="1"/>
        <v>151.71858323630232</v>
      </c>
      <c r="E74" s="3">
        <f t="shared" si="4"/>
        <v>61.319236729745818</v>
      </c>
      <c r="F74" s="3">
        <f t="shared" si="5"/>
        <v>0.52264822394070098</v>
      </c>
      <c r="G74" s="3">
        <f t="shared" si="2"/>
        <v>0.52264822394070098</v>
      </c>
      <c r="H74" s="3">
        <f t="shared" si="6"/>
        <v>38.452294033016265</v>
      </c>
    </row>
    <row r="75" spans="1:8" x14ac:dyDescent="0.25">
      <c r="A75">
        <f t="shared" si="7"/>
        <v>65</v>
      </c>
      <c r="B75" s="3">
        <f t="shared" si="3"/>
        <v>241.53991677028097</v>
      </c>
      <c r="C75" s="3">
        <f t="shared" ref="C75:C138" si="8">0.0000000567*B75*B75*B75*B75</f>
        <v>192.99173397800729</v>
      </c>
      <c r="D75" s="3">
        <f t="shared" ref="D75:D138" si="9">$C$4*C75</f>
        <v>154.39338718240583</v>
      </c>
      <c r="E75" s="3">
        <f t="shared" si="4"/>
        <v>64.430654506638646</v>
      </c>
      <c r="F75" s="3">
        <f t="shared" si="5"/>
        <v>0.6412981797920595</v>
      </c>
      <c r="G75" s="3">
        <f t="shared" ref="G75:G138" si="10">F75</f>
        <v>0.6412981797920595</v>
      </c>
      <c r="H75" s="3">
        <f t="shared" si="6"/>
        <v>39.23964497539351</v>
      </c>
    </row>
    <row r="76" spans="1:8" x14ac:dyDescent="0.25">
      <c r="A76">
        <f t="shared" si="7"/>
        <v>66</v>
      </c>
      <c r="B76" s="3">
        <f t="shared" ref="B76:B139" si="11">B75 + ($C$1-C75+$C$4*0.0000000567*E75*E75*E75*E75)*$C$2/$C$3</f>
        <v>242.52678425291936</v>
      </c>
      <c r="C76" s="3">
        <f t="shared" si="8"/>
        <v>196.1651669739941</v>
      </c>
      <c r="D76" s="3">
        <f t="shared" si="9"/>
        <v>156.93213357919529</v>
      </c>
      <c r="E76" s="3">
        <f t="shared" ref="E76:E139" si="12">E75 + (D75-F75-G75)*$C$2/$C$3</f>
        <v>67.592406974872816</v>
      </c>
      <c r="F76" s="3">
        <f t="shared" ref="F76:F139" si="13">$C$4*0.0000000567*E75*E75*E75*E75</f>
        <v>0.78170559095905678</v>
      </c>
      <c r="G76" s="3">
        <f t="shared" si="10"/>
        <v>0.78170559095905678</v>
      </c>
      <c r="H76" s="3">
        <f t="shared" ref="H76:H139" si="14">G76 + (1-$C$4)*C76</f>
        <v>40.014738985757866</v>
      </c>
    </row>
    <row r="77" spans="1:8" x14ac:dyDescent="0.25">
      <c r="A77">
        <f t="shared" ref="A77:A140" si="15">A76+1</f>
        <v>67</v>
      </c>
      <c r="B77" s="3">
        <f t="shared" si="11"/>
        <v>243.45152954626707</v>
      </c>
      <c r="C77" s="3">
        <f t="shared" si="8"/>
        <v>199.17420332825722</v>
      </c>
      <c r="D77" s="3">
        <f t="shared" si="9"/>
        <v>159.33936266260579</v>
      </c>
      <c r="E77" s="3">
        <f t="shared" si="12"/>
        <v>70.800785945982938</v>
      </c>
      <c r="F77" s="3">
        <f t="shared" si="13"/>
        <v>0.94681404999958152</v>
      </c>
      <c r="G77" s="3">
        <f t="shared" si="10"/>
        <v>0.94681404999958152</v>
      </c>
      <c r="H77" s="3">
        <f t="shared" si="14"/>
        <v>40.781654715651015</v>
      </c>
    </row>
    <row r="78" spans="1:8" x14ac:dyDescent="0.25">
      <c r="A78">
        <f t="shared" si="15"/>
        <v>68</v>
      </c>
      <c r="B78" s="3">
        <f t="shared" si="11"/>
        <v>244.31812295114412</v>
      </c>
      <c r="C78" s="3">
        <f t="shared" si="8"/>
        <v>202.02531444028648</v>
      </c>
      <c r="D78" s="3">
        <f t="shared" si="9"/>
        <v>161.62025155222921</v>
      </c>
      <c r="E78" s="3">
        <f t="shared" si="12"/>
        <v>74.052055416874239</v>
      </c>
      <c r="F78" s="3">
        <f t="shared" si="13"/>
        <v>1.1397913607299017</v>
      </c>
      <c r="G78" s="3">
        <f t="shared" si="10"/>
        <v>1.1397913607299017</v>
      </c>
      <c r="H78" s="3">
        <f t="shared" si="14"/>
        <v>41.544854248787189</v>
      </c>
    </row>
    <row r="79" spans="1:8" x14ac:dyDescent="0.25">
      <c r="A79">
        <f t="shared" si="15"/>
        <v>69</v>
      </c>
      <c r="B79" s="3">
        <f t="shared" si="11"/>
        <v>245.13047103225074</v>
      </c>
      <c r="C79" s="3">
        <f t="shared" si="8"/>
        <v>204.72564961937533</v>
      </c>
      <c r="D79" s="3">
        <f t="shared" si="9"/>
        <v>163.78051969550029</v>
      </c>
      <c r="E79" s="3">
        <f t="shared" si="12"/>
        <v>77.342455461563162</v>
      </c>
      <c r="F79" s="3">
        <f t="shared" si="13"/>
        <v>1.3640224420243208</v>
      </c>
      <c r="G79" s="3">
        <f t="shared" si="10"/>
        <v>1.3640224420243208</v>
      </c>
      <c r="H79" s="3">
        <f t="shared" si="14"/>
        <v>42.309152365899379</v>
      </c>
    </row>
    <row r="80" spans="1:8" x14ac:dyDescent="0.25">
      <c r="A80">
        <f t="shared" si="15"/>
        <v>70</v>
      </c>
      <c r="B80" s="3">
        <f t="shared" si="11"/>
        <v>245.89240687858307</v>
      </c>
      <c r="C80" s="3">
        <f t="shared" si="8"/>
        <v>207.28292617510431</v>
      </c>
      <c r="D80" s="3">
        <f t="shared" si="9"/>
        <v>165.82634094008347</v>
      </c>
      <c r="E80" s="3">
        <f t="shared" si="12"/>
        <v>80.668204463405758</v>
      </c>
      <c r="F80" s="3">
        <f t="shared" si="13"/>
        <v>1.6230984741723375</v>
      </c>
      <c r="G80" s="3">
        <f t="shared" si="10"/>
        <v>1.6230984741723375</v>
      </c>
      <c r="H80" s="3">
        <f t="shared" si="14"/>
        <v>43.079683709193191</v>
      </c>
    </row>
    <row r="81" spans="1:8" x14ac:dyDescent="0.25">
      <c r="A81">
        <f t="shared" si="15"/>
        <v>71</v>
      </c>
      <c r="B81" s="3">
        <f t="shared" si="11"/>
        <v>246.60768232657833</v>
      </c>
      <c r="C81" s="3">
        <f t="shared" si="8"/>
        <v>209.70532829455445</v>
      </c>
      <c r="D81" s="3">
        <f t="shared" si="9"/>
        <v>167.76426263564358</v>
      </c>
      <c r="E81" s="3">
        <f t="shared" si="12"/>
        <v>84.025499979869963</v>
      </c>
      <c r="F81" s="3">
        <f t="shared" si="13"/>
        <v>1.9208020363552749</v>
      </c>
      <c r="G81" s="3">
        <f t="shared" si="10"/>
        <v>1.9208020363552749</v>
      </c>
      <c r="H81" s="3">
        <f t="shared" si="14"/>
        <v>43.861867695266156</v>
      </c>
    </row>
    <row r="82" spans="1:8" x14ac:dyDescent="0.25">
      <c r="A82">
        <f t="shared" si="15"/>
        <v>72</v>
      </c>
      <c r="B82" s="3">
        <f t="shared" si="11"/>
        <v>247.27996187713262</v>
      </c>
      <c r="C82" s="3">
        <f t="shared" si="8"/>
        <v>212.00141483662026</v>
      </c>
      <c r="D82" s="3">
        <f t="shared" si="9"/>
        <v>169.60113186929621</v>
      </c>
      <c r="E82" s="3">
        <f t="shared" si="12"/>
        <v>87.410518550576796</v>
      </c>
      <c r="F82" s="3">
        <f t="shared" si="13"/>
        <v>2.261088011211569</v>
      </c>
      <c r="G82" s="3">
        <f t="shared" si="10"/>
        <v>2.261088011211569</v>
      </c>
      <c r="H82" s="3">
        <f t="shared" si="14"/>
        <v>44.661370978535608</v>
      </c>
    </row>
    <row r="83" spans="1:8" x14ac:dyDescent="0.25">
      <c r="A83">
        <f t="shared" si="15"/>
        <v>73</v>
      </c>
      <c r="B83" s="3">
        <f t="shared" si="11"/>
        <v>247.91281803106344</v>
      </c>
      <c r="C83" s="3">
        <f t="shared" si="8"/>
        <v>214.18003586792119</v>
      </c>
      <c r="D83" s="3">
        <f t="shared" si="9"/>
        <v>171.34402869433697</v>
      </c>
      <c r="E83" s="3">
        <f t="shared" si="12"/>
        <v>90.819414770741673</v>
      </c>
      <c r="F83" s="3">
        <f t="shared" si="13"/>
        <v>2.648060068639686</v>
      </c>
      <c r="G83" s="3">
        <f t="shared" si="10"/>
        <v>2.648060068639686</v>
      </c>
      <c r="H83" s="3">
        <f t="shared" si="14"/>
        <v>45.484067242223915</v>
      </c>
    </row>
    <row r="84" spans="1:8" x14ac:dyDescent="0.25">
      <c r="A84">
        <f t="shared" si="15"/>
        <v>74</v>
      </c>
      <c r="B84" s="3">
        <f t="shared" si="11"/>
        <v>248.5097277683023</v>
      </c>
      <c r="C84" s="3">
        <f t="shared" si="8"/>
        <v>216.25025752209729</v>
      </c>
      <c r="D84" s="3">
        <f t="shared" si="9"/>
        <v>173.00020601767784</v>
      </c>
      <c r="E84" s="3">
        <f t="shared" si="12"/>
        <v>94.248319957005961</v>
      </c>
      <c r="F84" s="3">
        <f t="shared" si="13"/>
        <v>3.0859425879144791</v>
      </c>
      <c r="G84" s="3">
        <f t="shared" si="10"/>
        <v>3.0859425879144791</v>
      </c>
      <c r="H84" s="3">
        <f t="shared" si="14"/>
        <v>46.335994092333927</v>
      </c>
    </row>
    <row r="85" spans="1:8" x14ac:dyDescent="0.25">
      <c r="A85">
        <f t="shared" si="15"/>
        <v>75</v>
      </c>
      <c r="B85" s="3">
        <f t="shared" si="11"/>
        <v>249.07406990306006</v>
      </c>
      <c r="C85" s="3">
        <f t="shared" si="8"/>
        <v>218.22129458065038</v>
      </c>
      <c r="D85" s="3">
        <f t="shared" si="9"/>
        <v>174.57703566452031</v>
      </c>
      <c r="E85" s="3">
        <f t="shared" si="12"/>
        <v>97.693340731560397</v>
      </c>
      <c r="F85" s="3">
        <f t="shared" si="13"/>
        <v>3.5790479367553929</v>
      </c>
      <c r="G85" s="3">
        <f t="shared" si="10"/>
        <v>3.5790479367553929</v>
      </c>
      <c r="H85" s="3">
        <f t="shared" si="14"/>
        <v>47.223306852885457</v>
      </c>
    </row>
    <row r="86" spans="1:8" x14ac:dyDescent="0.25">
      <c r="A86">
        <f t="shared" si="15"/>
        <v>76</v>
      </c>
      <c r="B86" s="3">
        <f t="shared" si="11"/>
        <v>249.60912305947883</v>
      </c>
      <c r="C86" s="3">
        <f t="shared" si="8"/>
        <v>220.10245004366558</v>
      </c>
      <c r="D86" s="3">
        <f t="shared" si="9"/>
        <v>176.08196003493248</v>
      </c>
      <c r="E86" s="3">
        <f t="shared" si="12"/>
        <v>101.15055784387953</v>
      </c>
      <c r="F86" s="3">
        <f t="shared" si="13"/>
        <v>4.131739099818458</v>
      </c>
      <c r="G86" s="3">
        <f t="shared" si="10"/>
        <v>4.131739099818458</v>
      </c>
      <c r="H86" s="3">
        <f t="shared" si="14"/>
        <v>48.152229108551566</v>
      </c>
    </row>
    <row r="87" spans="1:8" x14ac:dyDescent="0.25">
      <c r="A87">
        <f t="shared" si="15"/>
        <v>77</v>
      </c>
      <c r="B87" s="3">
        <f t="shared" si="11"/>
        <v>250.118064029083</v>
      </c>
      <c r="C87" s="3">
        <f t="shared" si="8"/>
        <v>221.90306087681745</v>
      </c>
      <c r="D87" s="3">
        <f t="shared" si="9"/>
        <v>177.52244870145398</v>
      </c>
      <c r="E87" s="3">
        <f t="shared" si="12"/>
        <v>104.6160255376103</v>
      </c>
      <c r="F87" s="3">
        <f t="shared" si="13"/>
        <v>4.7483877383861932</v>
      </c>
      <c r="G87" s="3">
        <f t="shared" si="10"/>
        <v>4.7483877383861932</v>
      </c>
      <c r="H87" s="3">
        <f t="shared" si="14"/>
        <v>49.128999913749674</v>
      </c>
    </row>
    <row r="88" spans="1:8" x14ac:dyDescent="0.25">
      <c r="A88">
        <f t="shared" si="15"/>
        <v>78</v>
      </c>
      <c r="B88" s="3">
        <f t="shared" si="11"/>
        <v>250.60396629200602</v>
      </c>
      <c r="C88" s="3">
        <f t="shared" si="8"/>
        <v>223.63244908096084</v>
      </c>
      <c r="D88" s="3">
        <f t="shared" si="9"/>
        <v>178.90595926476868</v>
      </c>
      <c r="E88" s="3">
        <f t="shared" si="12"/>
        <v>108.08577175333986</v>
      </c>
      <c r="F88" s="3">
        <f t="shared" si="13"/>
        <v>5.4333278683669546</v>
      </c>
      <c r="G88" s="3">
        <f t="shared" si="10"/>
        <v>5.4333278683669546</v>
      </c>
      <c r="H88" s="3">
        <f t="shared" si="14"/>
        <v>50.159817684559108</v>
      </c>
    </row>
    <row r="89" spans="1:8" x14ac:dyDescent="0.25">
      <c r="A89">
        <f t="shared" si="15"/>
        <v>79</v>
      </c>
      <c r="B89" s="3">
        <f t="shared" si="11"/>
        <v>251.0697985079635</v>
      </c>
      <c r="C89" s="3">
        <f t="shared" si="8"/>
        <v>225.2998772264402</v>
      </c>
      <c r="D89" s="3">
        <f t="shared" si="9"/>
        <v>180.23990178115218</v>
      </c>
      <c r="E89" s="3">
        <f t="shared" si="12"/>
        <v>111.55579943613675</v>
      </c>
      <c r="F89" s="3">
        <f t="shared" si="13"/>
        <v>6.1908054648271094</v>
      </c>
      <c r="G89" s="3">
        <f t="shared" si="10"/>
        <v>6.1908054648271094</v>
      </c>
      <c r="H89" s="3">
        <f t="shared" si="14"/>
        <v>51.250780910115139</v>
      </c>
    </row>
    <row r="90" spans="1:8" x14ac:dyDescent="0.25">
      <c r="A90">
        <f t="shared" si="15"/>
        <v>80</v>
      </c>
      <c r="B90" s="3">
        <f t="shared" si="11"/>
        <v>251.51842280982365</v>
      </c>
      <c r="C90" s="3">
        <f t="shared" si="8"/>
        <v>226.91450762051471</v>
      </c>
      <c r="D90" s="3">
        <f t="shared" si="9"/>
        <v>181.53160609641179</v>
      </c>
      <c r="E90" s="3">
        <f t="shared" si="12"/>
        <v>115.02208918985794</v>
      </c>
      <c r="F90" s="3">
        <f t="shared" si="13"/>
        <v>7.0249244368900907</v>
      </c>
      <c r="G90" s="3">
        <f t="shared" si="10"/>
        <v>7.0249244368900907</v>
      </c>
      <c r="H90" s="3">
        <f t="shared" si="14"/>
        <v>52.407825960993023</v>
      </c>
    </row>
    <row r="91" spans="1:8" x14ac:dyDescent="0.25">
      <c r="A91">
        <f t="shared" si="15"/>
        <v>81</v>
      </c>
      <c r="B91" s="3">
        <f t="shared" si="11"/>
        <v>251.95259276201284</v>
      </c>
      <c r="C91" s="3">
        <f t="shared" si="8"/>
        <v>228.48536432796729</v>
      </c>
      <c r="D91" s="3">
        <f t="shared" si="9"/>
        <v>182.78829146237385</v>
      </c>
      <c r="E91" s="3">
        <f t="shared" si="12"/>
        <v>118.48060348814555</v>
      </c>
      <c r="F91" s="3">
        <f t="shared" si="13"/>
        <v>7.9395895644911416</v>
      </c>
      <c r="G91" s="3">
        <f t="shared" si="10"/>
        <v>7.9395895644911416</v>
      </c>
      <c r="H91" s="3">
        <f t="shared" si="14"/>
        <v>53.636662430084591</v>
      </c>
    </row>
    <row r="92" spans="1:8" x14ac:dyDescent="0.25">
      <c r="A92">
        <f t="shared" si="15"/>
        <v>82</v>
      </c>
      <c r="B92" s="3">
        <f t="shared" si="11"/>
        <v>252.37495087753422</v>
      </c>
      <c r="C92" s="3">
        <f t="shared" si="8"/>
        <v>230.02129733754848</v>
      </c>
      <c r="D92" s="3">
        <f t="shared" si="9"/>
        <v>184.01703787003879</v>
      </c>
      <c r="E92" s="3">
        <f t="shared" si="12"/>
        <v>121.92729261472419</v>
      </c>
      <c r="F92" s="3">
        <f t="shared" si="13"/>
        <v>8.938447144418646</v>
      </c>
      <c r="G92" s="3">
        <f t="shared" si="10"/>
        <v>8.938447144418646</v>
      </c>
      <c r="H92" s="3">
        <f t="shared" si="14"/>
        <v>54.94270661192833</v>
      </c>
    </row>
    <row r="93" spans="1:8" x14ac:dyDescent="0.25">
      <c r="A93">
        <f t="shared" si="15"/>
        <v>83</v>
      </c>
      <c r="B93" s="3">
        <f t="shared" si="11"/>
        <v>252.78802562070445</v>
      </c>
      <c r="C93" s="3">
        <f t="shared" si="8"/>
        <v>231.53094825638601</v>
      </c>
      <c r="D93" s="3">
        <f t="shared" si="9"/>
        <v>185.22475860510883</v>
      </c>
      <c r="E93" s="3">
        <f t="shared" si="12"/>
        <v>125.35810246305493</v>
      </c>
      <c r="F93" s="3">
        <f t="shared" si="13"/>
        <v>10.024824252180167</v>
      </c>
      <c r="G93" s="3">
        <f t="shared" si="10"/>
        <v>10.024824252180167</v>
      </c>
      <c r="H93" s="3">
        <f t="shared" si="14"/>
        <v>56.331013903457361</v>
      </c>
    </row>
    <row r="94" spans="1:8" x14ac:dyDescent="0.25">
      <c r="A94">
        <f t="shared" si="15"/>
        <v>84</v>
      </c>
      <c r="B94" s="3">
        <f t="shared" si="11"/>
        <v>253.19422785741006</v>
      </c>
      <c r="C94" s="3">
        <f t="shared" si="8"/>
        <v>233.02271701726195</v>
      </c>
      <c r="D94" s="3">
        <f t="shared" si="9"/>
        <v>186.41817361380959</v>
      </c>
      <c r="E94" s="3">
        <f t="shared" si="12"/>
        <v>128.7689842777549</v>
      </c>
      <c r="F94" s="3">
        <f t="shared" si="13"/>
        <v>11.201667682037829</v>
      </c>
      <c r="G94" s="3">
        <f t="shared" si="10"/>
        <v>11.201667682037829</v>
      </c>
      <c r="H94" s="3">
        <f t="shared" si="14"/>
        <v>57.806211085490212</v>
      </c>
    </row>
    <row r="95" spans="1:8" x14ac:dyDescent="0.25">
      <c r="A95">
        <f t="shared" si="15"/>
        <v>85</v>
      </c>
      <c r="B95" s="3">
        <f t="shared" si="11"/>
        <v>253.5958467502499</v>
      </c>
      <c r="C95" s="3">
        <f t="shared" si="8"/>
        <v>234.50472919644815</v>
      </c>
      <c r="D95" s="3">
        <f t="shared" si="9"/>
        <v>187.60378335715853</v>
      </c>
      <c r="E95" s="3">
        <f t="shared" si="12"/>
        <v>132.15590636780675</v>
      </c>
      <c r="F95" s="3">
        <f t="shared" si="13"/>
        <v>12.471483772377304</v>
      </c>
      <c r="G95" s="3">
        <f t="shared" si="10"/>
        <v>12.471483772377304</v>
      </c>
      <c r="H95" s="3">
        <f t="shared" si="14"/>
        <v>59.372429611666924</v>
      </c>
    </row>
    <row r="96" spans="1:8" x14ac:dyDescent="0.25">
      <c r="A96">
        <f t="shared" si="15"/>
        <v>86</v>
      </c>
      <c r="B96" s="3">
        <f t="shared" si="11"/>
        <v>253.99504513175049</v>
      </c>
      <c r="C96" s="3">
        <f t="shared" si="8"/>
        <v>235.98480365950181</v>
      </c>
      <c r="D96" s="3">
        <f t="shared" si="9"/>
        <v>188.78784292760145</v>
      </c>
      <c r="E96" s="3">
        <f t="shared" si="12"/>
        <v>135.51486776508011</v>
      </c>
      <c r="F96" s="3">
        <f t="shared" si="13"/>
        <v>13.83628044874504</v>
      </c>
      <c r="G96" s="3">
        <f t="shared" si="10"/>
        <v>13.83628044874504</v>
      </c>
      <c r="H96" s="3">
        <f t="shared" si="14"/>
        <v>61.033241180645391</v>
      </c>
    </row>
    <row r="97" spans="1:8" x14ac:dyDescent="0.25">
      <c r="A97">
        <f t="shared" si="15"/>
        <v>87</v>
      </c>
      <c r="B97" s="3">
        <f t="shared" si="11"/>
        <v>254.39385442417762</v>
      </c>
      <c r="C97" s="3">
        <f t="shared" si="8"/>
        <v>237.47042037609057</v>
      </c>
      <c r="D97" s="3">
        <f t="shared" si="9"/>
        <v>189.97633630087248</v>
      </c>
      <c r="E97" s="3">
        <f t="shared" si="12"/>
        <v>138.84191374199256</v>
      </c>
      <c r="F97" s="3">
        <f t="shared" si="13"/>
        <v>15.297512913149035</v>
      </c>
      <c r="G97" s="3">
        <f t="shared" si="10"/>
        <v>15.297512913149035</v>
      </c>
      <c r="H97" s="3">
        <f t="shared" si="14"/>
        <v>62.791596988367139</v>
      </c>
    </row>
    <row r="98" spans="1:8" x14ac:dyDescent="0.25">
      <c r="A98">
        <f t="shared" si="15"/>
        <v>88</v>
      </c>
      <c r="B98" s="3">
        <f t="shared" si="11"/>
        <v>254.79416920844787</v>
      </c>
      <c r="C98" s="3">
        <f t="shared" si="8"/>
        <v>238.96868836955534</v>
      </c>
      <c r="D98" s="3">
        <f t="shared" si="9"/>
        <v>191.17495069564427</v>
      </c>
      <c r="E98" s="3">
        <f t="shared" si="12"/>
        <v>142.1331530405115</v>
      </c>
      <c r="F98" s="3">
        <f t="shared" si="13"/>
        <v>16.856034466215242</v>
      </c>
      <c r="G98" s="3">
        <f t="shared" si="10"/>
        <v>16.856034466215242</v>
      </c>
      <c r="H98" s="3">
        <f t="shared" si="14"/>
        <v>64.649772140126302</v>
      </c>
    </row>
    <row r="99" spans="1:8" x14ac:dyDescent="0.25">
      <c r="A99">
        <f t="shared" si="15"/>
        <v>89</v>
      </c>
      <c r="B99" s="3">
        <f t="shared" si="11"/>
        <v>255.19774157627504</v>
      </c>
      <c r="C99" s="3">
        <f t="shared" si="8"/>
        <v>240.48631388950585</v>
      </c>
      <c r="D99" s="3">
        <f t="shared" si="9"/>
        <v>192.38905111160469</v>
      </c>
      <c r="E99" s="3">
        <f t="shared" si="12"/>
        <v>145.38477660273466</v>
      </c>
      <c r="F99" s="3">
        <f t="shared" si="13"/>
        <v>18.512053959704858</v>
      </c>
      <c r="G99" s="3">
        <f t="shared" si="10"/>
        <v>18.512053959704858</v>
      </c>
      <c r="H99" s="3">
        <f t="shared" si="14"/>
        <v>66.609316737606008</v>
      </c>
    </row>
    <row r="100" spans="1:8" x14ac:dyDescent="0.25">
      <c r="A100">
        <f t="shared" si="15"/>
        <v>90</v>
      </c>
      <c r="B100" s="3">
        <f t="shared" si="11"/>
        <v>255.60617542788378</v>
      </c>
      <c r="C100" s="3">
        <f t="shared" si="8"/>
        <v>242.02956901313652</v>
      </c>
      <c r="D100" s="3">
        <f t="shared" si="9"/>
        <v>193.62365521050924</v>
      </c>
      <c r="E100" s="3">
        <f t="shared" si="12"/>
        <v>148.59307753289855</v>
      </c>
      <c r="F100" s="3">
        <f t="shared" si="13"/>
        <v>20.26510133315173</v>
      </c>
      <c r="G100" s="3">
        <f t="shared" si="10"/>
        <v>20.26510133315173</v>
      </c>
      <c r="H100" s="3">
        <f t="shared" si="14"/>
        <v>68.671015135779029</v>
      </c>
    </row>
    <row r="101" spans="1:8" x14ac:dyDescent="0.25">
      <c r="A101">
        <f t="shared" si="15"/>
        <v>91</v>
      </c>
      <c r="B101" s="3">
        <f t="shared" si="11"/>
        <v>256.0209209012483</v>
      </c>
      <c r="C101" s="3">
        <f t="shared" si="8"/>
        <v>243.60426098992374</v>
      </c>
      <c r="D101" s="3">
        <f t="shared" si="9"/>
        <v>194.88340879193902</v>
      </c>
      <c r="E101" s="3">
        <f t="shared" si="12"/>
        <v>151.75447196402172</v>
      </c>
      <c r="F101" s="3">
        <f t="shared" si="13"/>
        <v>22.114002584400222</v>
      </c>
      <c r="G101" s="3">
        <f t="shared" si="10"/>
        <v>22.114002584400222</v>
      </c>
      <c r="H101" s="3">
        <f t="shared" si="14"/>
        <v>70.834854782384966</v>
      </c>
    </row>
    <row r="102" spans="1:8" x14ac:dyDescent="0.25">
      <c r="A102">
        <f t="shared" si="15"/>
        <v>92</v>
      </c>
      <c r="B102" s="3">
        <f t="shared" si="11"/>
        <v>256.44326913673962</v>
      </c>
      <c r="C102" s="3">
        <f t="shared" si="8"/>
        <v>245.21570274161914</v>
      </c>
      <c r="D102" s="3">
        <f t="shared" si="9"/>
        <v>196.17256219329533</v>
      </c>
      <c r="E102" s="3">
        <f t="shared" si="12"/>
        <v>154.86552045184177</v>
      </c>
      <c r="F102" s="3">
        <f t="shared" si="13"/>
        <v>24.056865356770547</v>
      </c>
      <c r="G102" s="3">
        <f t="shared" si="10"/>
        <v>24.056865356770547</v>
      </c>
      <c r="H102" s="3">
        <f t="shared" si="14"/>
        <v>73.100005905094363</v>
      </c>
    </row>
    <row r="103" spans="1:8" x14ac:dyDescent="0.25">
      <c r="A103">
        <f t="shared" si="15"/>
        <v>93</v>
      </c>
      <c r="B103" s="3">
        <f t="shared" si="11"/>
        <v>256.87434759224078</v>
      </c>
      <c r="C103" s="3">
        <f t="shared" si="8"/>
        <v>246.86868501170599</v>
      </c>
      <c r="D103" s="3">
        <f t="shared" si="9"/>
        <v>197.4949480093648</v>
      </c>
      <c r="E103" s="3">
        <f t="shared" si="12"/>
        <v>157.92294947666269</v>
      </c>
      <c r="F103" s="3">
        <f t="shared" si="13"/>
        <v>26.091076095982068</v>
      </c>
      <c r="G103" s="3">
        <f t="shared" si="10"/>
        <v>26.091076095982068</v>
      </c>
      <c r="H103" s="3">
        <f t="shared" si="14"/>
        <v>75.464813098323248</v>
      </c>
    </row>
    <row r="104" spans="1:8" x14ac:dyDescent="0.25">
      <c r="A104">
        <f t="shared" si="15"/>
        <v>94</v>
      </c>
      <c r="B104" s="3">
        <f t="shared" si="11"/>
        <v>257.31511612732538</v>
      </c>
      <c r="C104" s="3">
        <f t="shared" si="8"/>
        <v>248.56745072259943</v>
      </c>
      <c r="D104" s="3">
        <f t="shared" si="9"/>
        <v>198.85396057807955</v>
      </c>
      <c r="E104" s="3">
        <f t="shared" si="12"/>
        <v>160.92367260252871</v>
      </c>
      <c r="F104" s="3">
        <f t="shared" si="13"/>
        <v>28.213309442191019</v>
      </c>
      <c r="G104" s="3">
        <f t="shared" si="10"/>
        <v>28.213309442191019</v>
      </c>
      <c r="H104" s="3">
        <f t="shared" si="14"/>
        <v>77.926799586710899</v>
      </c>
    </row>
    <row r="105" spans="1:8" x14ac:dyDescent="0.25">
      <c r="A105">
        <f t="shared" si="15"/>
        <v>95</v>
      </c>
      <c r="B105" s="3">
        <f t="shared" si="11"/>
        <v>257.76636407033396</v>
      </c>
      <c r="C105" s="3">
        <f t="shared" si="8"/>
        <v>250.31567214196343</v>
      </c>
      <c r="D105" s="3">
        <f t="shared" si="9"/>
        <v>200.25253771357075</v>
      </c>
      <c r="E105" s="3">
        <f t="shared" si="12"/>
        <v>163.86481082488422</v>
      </c>
      <c r="F105" s="3">
        <f t="shared" si="13"/>
        <v>30.419550184959295</v>
      </c>
      <c r="G105" s="3">
        <f t="shared" si="10"/>
        <v>30.419550184959295</v>
      </c>
      <c r="H105" s="3">
        <f t="shared" si="14"/>
        <v>80.482684613351964</v>
      </c>
    </row>
    <row r="106" spans="1:8" x14ac:dyDescent="0.25">
      <c r="A106">
        <f t="shared" si="15"/>
        <v>96</v>
      </c>
      <c r="B106" s="3">
        <f t="shared" si="11"/>
        <v>258.22870846879334</v>
      </c>
      <c r="C106" s="3">
        <f t="shared" si="8"/>
        <v>252.11643147919943</v>
      </c>
      <c r="D106" s="3">
        <f t="shared" si="9"/>
        <v>201.69314518335955</v>
      </c>
      <c r="E106" s="3">
        <f t="shared" si="12"/>
        <v>166.74371163427512</v>
      </c>
      <c r="F106" s="3">
        <f t="shared" si="13"/>
        <v>32.70512773402406</v>
      </c>
      <c r="G106" s="3">
        <f t="shared" si="10"/>
        <v>32.70512773402406</v>
      </c>
      <c r="H106" s="3">
        <f t="shared" si="14"/>
        <v>83.128414029863933</v>
      </c>
    </row>
    <row r="107" spans="1:8" x14ac:dyDescent="0.25">
      <c r="A107">
        <f t="shared" si="15"/>
        <v>97</v>
      </c>
      <c r="B107" s="3">
        <f t="shared" si="11"/>
        <v>258.70259370163603</v>
      </c>
      <c r="C107" s="3">
        <f t="shared" si="8"/>
        <v>253.97220552763051</v>
      </c>
      <c r="D107" s="3">
        <f t="shared" si="9"/>
        <v>203.17776442210442</v>
      </c>
      <c r="E107" s="3">
        <f t="shared" si="12"/>
        <v>169.55796633585325</v>
      </c>
      <c r="F107" s="3">
        <f t="shared" si="13"/>
        <v>35.064762662230834</v>
      </c>
      <c r="G107" s="3">
        <f t="shared" si="10"/>
        <v>35.064762662230834</v>
      </c>
      <c r="H107" s="3">
        <f t="shared" si="14"/>
        <v>85.859203767756924</v>
      </c>
    </row>
    <row r="108" spans="1:8" x14ac:dyDescent="0.25">
      <c r="A108">
        <f t="shared" si="15"/>
        <v>98</v>
      </c>
      <c r="B108" s="3">
        <f t="shared" si="11"/>
        <v>259.1882926015561</v>
      </c>
      <c r="C108" s="3">
        <f t="shared" si="8"/>
        <v>255.88485493622255</v>
      </c>
      <c r="D108" s="3">
        <f t="shared" si="9"/>
        <v>204.70788394897806</v>
      </c>
      <c r="E108" s="3">
        <f t="shared" si="12"/>
        <v>172.3054251929365</v>
      </c>
      <c r="F108" s="3">
        <f t="shared" si="13"/>
        <v>37.492624477462584</v>
      </c>
      <c r="G108" s="3">
        <f t="shared" si="10"/>
        <v>37.492624477462584</v>
      </c>
      <c r="H108" s="3">
        <f t="shared" si="14"/>
        <v>88.669595464707086</v>
      </c>
    </row>
    <row r="109" spans="1:8" x14ac:dyDescent="0.25">
      <c r="A109">
        <f t="shared" si="15"/>
        <v>99</v>
      </c>
      <c r="B109" s="3">
        <f t="shared" si="11"/>
        <v>259.68590919847105</v>
      </c>
      <c r="C109" s="3">
        <f t="shared" si="8"/>
        <v>257.85561863684001</v>
      </c>
      <c r="D109" s="3">
        <f t="shared" si="9"/>
        <v>206.28449490947202</v>
      </c>
      <c r="E109" s="3">
        <f t="shared" si="12"/>
        <v>174.98421000734524</v>
      </c>
      <c r="F109" s="3">
        <f t="shared" si="13"/>
        <v>39.982399397938011</v>
      </c>
      <c r="G109" s="3">
        <f t="shared" si="10"/>
        <v>39.982399397938011</v>
      </c>
      <c r="H109" s="3">
        <f t="shared" si="14"/>
        <v>91.553523125306</v>
      </c>
    </row>
    <row r="110" spans="1:8" x14ac:dyDescent="0.25">
      <c r="A110">
        <f t="shared" si="15"/>
        <v>100</v>
      </c>
      <c r="B110" s="3">
        <f t="shared" si="11"/>
        <v>260.19538315176328</v>
      </c>
      <c r="C110" s="3">
        <f t="shared" si="8"/>
        <v>259.88511387013904</v>
      </c>
      <c r="D110" s="3">
        <f t="shared" si="9"/>
        <v>207.90809109611124</v>
      </c>
      <c r="E110" s="3">
        <f t="shared" si="12"/>
        <v>177.59272380854378</v>
      </c>
      <c r="F110" s="3">
        <f t="shared" si="13"/>
        <v>42.527366560157056</v>
      </c>
      <c r="G110" s="3">
        <f t="shared" si="10"/>
        <v>42.527366560157056</v>
      </c>
      <c r="H110" s="3">
        <f t="shared" si="14"/>
        <v>94.50438933418485</v>
      </c>
    </row>
    <row r="111" spans="1:8" x14ac:dyDescent="0.25">
      <c r="A111">
        <f t="shared" si="15"/>
        <v>101</v>
      </c>
      <c r="B111" s="3">
        <f t="shared" si="11"/>
        <v>260.71649589142476</v>
      </c>
      <c r="C111" s="3">
        <f t="shared" si="8"/>
        <v>261.97334214747457</v>
      </c>
      <c r="D111" s="3">
        <f t="shared" si="9"/>
        <v>209.57867371797965</v>
      </c>
      <c r="E111" s="3">
        <f t="shared" si="12"/>
        <v>180.1296573958069</v>
      </c>
      <c r="F111" s="3">
        <f t="shared" si="13"/>
        <v>45.120480800041385</v>
      </c>
      <c r="G111" s="3">
        <f t="shared" si="10"/>
        <v>45.120480800041385</v>
      </c>
      <c r="H111" s="3">
        <f t="shared" si="14"/>
        <v>97.515149229536291</v>
      </c>
    </row>
    <row r="112" spans="1:8" x14ac:dyDescent="0.25">
      <c r="A112">
        <f t="shared" si="15"/>
        <v>102</v>
      </c>
      <c r="B112" s="3">
        <f t="shared" si="11"/>
        <v>261.24887843840281</v>
      </c>
      <c r="C112" s="3">
        <f t="shared" si="8"/>
        <v>264.11970136104924</v>
      </c>
      <c r="D112" s="3">
        <f t="shared" si="9"/>
        <v>211.29576108883941</v>
      </c>
      <c r="E112" s="3">
        <f t="shared" si="12"/>
        <v>182.59399256000057</v>
      </c>
      <c r="F112" s="3">
        <f t="shared" si="13"/>
        <v>47.754459931688395</v>
      </c>
      <c r="G112" s="3">
        <f t="shared" si="10"/>
        <v>47.754459931688395</v>
      </c>
      <c r="H112" s="3">
        <f t="shared" si="14"/>
        <v>100.57840020389824</v>
      </c>
    </row>
    <row r="113" spans="1:8" x14ac:dyDescent="0.25">
      <c r="A113">
        <f t="shared" si="15"/>
        <v>103</v>
      </c>
      <c r="B113" s="3">
        <f t="shared" si="11"/>
        <v>261.79202082448688</v>
      </c>
      <c r="C113" s="3">
        <f t="shared" si="8"/>
        <v>266.32300411436381</v>
      </c>
      <c r="D113" s="3">
        <f t="shared" si="9"/>
        <v>213.05840329149106</v>
      </c>
      <c r="E113" s="3">
        <f t="shared" si="12"/>
        <v>184.98500190079406</v>
      </c>
      <c r="F113" s="3">
        <f t="shared" si="13"/>
        <v>50.421874316786898</v>
      </c>
      <c r="G113" s="3">
        <f t="shared" si="10"/>
        <v>50.421874316786898</v>
      </c>
      <c r="H113" s="3">
        <f t="shared" si="14"/>
        <v>103.68647513965965</v>
      </c>
    </row>
    <row r="114" spans="1:8" x14ac:dyDescent="0.25">
      <c r="A114">
        <f t="shared" si="15"/>
        <v>104</v>
      </c>
      <c r="B114" s="3">
        <f t="shared" si="11"/>
        <v>262.34528298419917</v>
      </c>
      <c r="C114" s="3">
        <f t="shared" si="8"/>
        <v>268.58150219517415</v>
      </c>
      <c r="D114" s="3">
        <f t="shared" si="9"/>
        <v>214.86520175613933</v>
      </c>
      <c r="E114" s="3">
        <f t="shared" si="12"/>
        <v>187.3022452474585</v>
      </c>
      <c r="F114" s="3">
        <f t="shared" si="13"/>
        <v>53.115236478209027</v>
      </c>
      <c r="G114" s="3">
        <f t="shared" si="10"/>
        <v>53.115236478209027</v>
      </c>
      <c r="H114" s="3">
        <f t="shared" si="14"/>
        <v>106.83153691724385</v>
      </c>
    </row>
    <row r="115" spans="1:8" x14ac:dyDescent="0.25">
      <c r="A115">
        <f t="shared" si="15"/>
        <v>105</v>
      </c>
      <c r="B115" s="3">
        <f t="shared" si="11"/>
        <v>262.90790694747665</v>
      </c>
      <c r="C115" s="3">
        <f t="shared" si="8"/>
        <v>270.89291695958309</v>
      </c>
      <c r="D115" s="3">
        <f t="shared" si="9"/>
        <v>216.71433356766647</v>
      </c>
      <c r="E115" s="3">
        <f t="shared" si="12"/>
        <v>189.54556278290207</v>
      </c>
      <c r="F115" s="3">
        <f t="shared" si="13"/>
        <v>55.827088565001098</v>
      </c>
      <c r="G115" s="3">
        <f t="shared" si="10"/>
        <v>55.827088565001098</v>
      </c>
      <c r="H115" s="3">
        <f t="shared" si="14"/>
        <v>110.00567195691769</v>
      </c>
    </row>
    <row r="116" spans="1:8" x14ac:dyDescent="0.25">
      <c r="A116">
        <f t="shared" si="15"/>
        <v>106</v>
      </c>
      <c r="B116" s="3">
        <f t="shared" si="11"/>
        <v>263.47903012437354</v>
      </c>
      <c r="C116" s="3">
        <f t="shared" si="8"/>
        <v>273.25447524488709</v>
      </c>
      <c r="D116" s="3">
        <f t="shared" si="9"/>
        <v>218.60358019590967</v>
      </c>
      <c r="E116" s="3">
        <f t="shared" si="12"/>
        <v>191.71506505733186</v>
      </c>
      <c r="F116" s="3">
        <f t="shared" si="13"/>
        <v>58.55008561857106</v>
      </c>
      <c r="G116" s="3">
        <f t="shared" si="10"/>
        <v>58.55008561857106</v>
      </c>
      <c r="H116" s="3">
        <f t="shared" si="14"/>
        <v>113.20098066754846</v>
      </c>
    </row>
    <row r="117" spans="1:8" x14ac:dyDescent="0.25">
      <c r="A117">
        <f t="shared" si="15"/>
        <v>107</v>
      </c>
      <c r="B117" s="3">
        <f t="shared" si="11"/>
        <v>264.05769944314983</v>
      </c>
      <c r="C117" s="3">
        <f t="shared" si="8"/>
        <v>275.66295028669447</v>
      </c>
      <c r="D117" s="3">
        <f t="shared" si="9"/>
        <v>220.53036022935558</v>
      </c>
      <c r="E117" s="3">
        <f t="shared" si="12"/>
        <v>193.81112015628921</v>
      </c>
      <c r="F117" s="3">
        <f t="shared" si="13"/>
        <v>61.277072811552834</v>
      </c>
      <c r="G117" s="3">
        <f t="shared" si="10"/>
        <v>61.277072811552834</v>
      </c>
      <c r="H117" s="3">
        <f t="shared" si="14"/>
        <v>116.40966286889171</v>
      </c>
    </row>
    <row r="118" spans="1:8" x14ac:dyDescent="0.25">
      <c r="A118">
        <f t="shared" si="15"/>
        <v>108</v>
      </c>
      <c r="B118" s="3">
        <f t="shared" si="11"/>
        <v>264.64288608209955</v>
      </c>
      <c r="C118" s="3">
        <f t="shared" si="8"/>
        <v>278.11470698856738</v>
      </c>
      <c r="D118" s="3">
        <f t="shared" si="9"/>
        <v>222.4917655908539</v>
      </c>
      <c r="E118" s="3">
        <f t="shared" si="12"/>
        <v>195.8343383546592</v>
      </c>
      <c r="F118" s="3">
        <f t="shared" si="13"/>
        <v>64.001155117314795</v>
      </c>
      <c r="G118" s="3">
        <f t="shared" si="10"/>
        <v>64.001155117314795</v>
      </c>
      <c r="H118" s="3">
        <f t="shared" si="14"/>
        <v>119.62409651502826</v>
      </c>
    </row>
    <row r="119" spans="1:8" x14ac:dyDescent="0.25">
      <c r="A119">
        <f t="shared" si="15"/>
        <v>109</v>
      </c>
      <c r="B119" s="3">
        <f t="shared" si="11"/>
        <v>265.23350052397763</v>
      </c>
      <c r="C119" s="3">
        <f t="shared" si="8"/>
        <v>280.60575078530002</v>
      </c>
      <c r="D119" s="3">
        <f t="shared" si="9"/>
        <v>224.48460062824003</v>
      </c>
      <c r="E119" s="3">
        <f t="shared" si="12"/>
        <v>197.78555464117397</v>
      </c>
      <c r="F119" s="3">
        <f t="shared" si="13"/>
        <v>66.715758201737287</v>
      </c>
      <c r="G119" s="3">
        <f t="shared" si="10"/>
        <v>66.715758201737287</v>
      </c>
      <c r="H119" s="3">
        <f t="shared" si="14"/>
        <v>122.83690835879727</v>
      </c>
    </row>
    <row r="120" spans="1:8" x14ac:dyDescent="0.25">
      <c r="A120">
        <f t="shared" si="15"/>
        <v>110</v>
      </c>
      <c r="B120" s="3">
        <f t="shared" si="11"/>
        <v>265.82840766006308</v>
      </c>
      <c r="C120" s="3">
        <f t="shared" si="8"/>
        <v>283.13177925818354</v>
      </c>
      <c r="D120" s="3">
        <f t="shared" si="9"/>
        <v>226.50542340654684</v>
      </c>
      <c r="E120" s="3">
        <f t="shared" si="12"/>
        <v>199.66580953529916</v>
      </c>
      <c r="F120" s="3">
        <f t="shared" si="13"/>
        <v>69.414679690178161</v>
      </c>
      <c r="G120" s="3">
        <f t="shared" si="10"/>
        <v>69.414679690178161</v>
      </c>
      <c r="H120" s="3">
        <f t="shared" si="14"/>
        <v>126.04103554181486</v>
      </c>
    </row>
    <row r="121" spans="1:8" x14ac:dyDescent="0.25">
      <c r="A121">
        <f t="shared" si="15"/>
        <v>111</v>
      </c>
      <c r="B121" s="3">
        <f t="shared" si="11"/>
        <v>266.42644167840439</v>
      </c>
      <c r="C121" s="3">
        <f t="shared" si="8"/>
        <v>285.68823560526562</v>
      </c>
      <c r="D121" s="3">
        <f t="shared" si="9"/>
        <v>228.55058848421251</v>
      </c>
      <c r="E121" s="3">
        <f t="shared" si="12"/>
        <v>201.47632863947288</v>
      </c>
      <c r="F121" s="3">
        <f t="shared" si="13"/>
        <v>72.09213033156324</v>
      </c>
      <c r="G121" s="3">
        <f t="shared" si="10"/>
        <v>72.09213033156324</v>
      </c>
      <c r="H121" s="3">
        <f t="shared" si="14"/>
        <v>129.22977745261636</v>
      </c>
    </row>
    <row r="122" spans="1:8" x14ac:dyDescent="0.25">
      <c r="A122">
        <f t="shared" si="15"/>
        <v>112</v>
      </c>
      <c r="B122" s="3">
        <f t="shared" si="11"/>
        <v>267.02642048683441</v>
      </c>
      <c r="C122" s="3">
        <f t="shared" si="8"/>
        <v>288.27036304334388</v>
      </c>
      <c r="D122" s="3">
        <f t="shared" si="9"/>
        <v>230.61629043467511</v>
      </c>
      <c r="E122" s="3">
        <f t="shared" si="12"/>
        <v>203.21850137459282</v>
      </c>
      <c r="F122" s="3">
        <f t="shared" si="13"/>
        <v>74.74276493942277</v>
      </c>
      <c r="G122" s="3">
        <f t="shared" si="10"/>
        <v>74.74276493942277</v>
      </c>
      <c r="H122" s="3">
        <f t="shared" si="14"/>
        <v>132.39683754809153</v>
      </c>
    </row>
    <row r="123" spans="1:8" x14ac:dyDescent="0.25">
      <c r="A123">
        <f t="shared" si="15"/>
        <v>113</v>
      </c>
      <c r="B123" s="3">
        <f t="shared" si="11"/>
        <v>267.62715944474394</v>
      </c>
      <c r="C123" s="3">
        <f t="shared" si="8"/>
        <v>290.87325922143327</v>
      </c>
      <c r="D123" s="3">
        <f t="shared" si="9"/>
        <v>232.69860737714663</v>
      </c>
      <c r="E123" s="3">
        <f t="shared" si="12"/>
        <v>204.89385933635756</v>
      </c>
      <c r="F123" s="3">
        <f t="shared" si="13"/>
        <v>77.361703319889855</v>
      </c>
      <c r="G123" s="3">
        <f t="shared" si="10"/>
        <v>77.361703319889855</v>
      </c>
      <c r="H123" s="3">
        <f t="shared" si="14"/>
        <v>135.53635516417648</v>
      </c>
    </row>
    <row r="124" spans="1:8" x14ac:dyDescent="0.25">
      <c r="A124">
        <f t="shared" si="15"/>
        <v>114</v>
      </c>
      <c r="B124" s="3">
        <f t="shared" si="11"/>
        <v>268.22748420691551</v>
      </c>
      <c r="C124" s="3">
        <f t="shared" si="8"/>
        <v>293.4919297565454</v>
      </c>
      <c r="D124" s="3">
        <f t="shared" si="9"/>
        <v>234.79354380523634</v>
      </c>
      <c r="E124" s="3">
        <f t="shared" si="12"/>
        <v>206.50405468619229</v>
      </c>
      <c r="F124" s="3">
        <f t="shared" si="13"/>
        <v>79.944541685852485</v>
      </c>
      <c r="G124" s="3">
        <f t="shared" si="10"/>
        <v>79.944541685852485</v>
      </c>
      <c r="H124" s="3">
        <f t="shared" si="14"/>
        <v>138.64292763716156</v>
      </c>
    </row>
    <row r="125" spans="1:8" x14ac:dyDescent="0.25">
      <c r="A125">
        <f t="shared" si="15"/>
        <v>115</v>
      </c>
      <c r="B125" s="3">
        <f t="shared" si="11"/>
        <v>268.82624251631557</v>
      </c>
      <c r="C125" s="3">
        <f t="shared" si="8"/>
        <v>296.12134005934308</v>
      </c>
      <c r="D125" s="3">
        <f t="shared" si="9"/>
        <v>236.89707204747447</v>
      </c>
      <c r="E125" s="3">
        <f t="shared" si="12"/>
        <v>208.050838955183</v>
      </c>
      <c r="F125" s="3">
        <f t="shared" si="13"/>
        <v>82.487355295086601</v>
      </c>
      <c r="G125" s="3">
        <f t="shared" si="10"/>
        <v>82.487355295086601</v>
      </c>
      <c r="H125" s="3">
        <f t="shared" si="14"/>
        <v>141.7116233069552</v>
      </c>
    </row>
    <row r="126" spans="1:8" x14ac:dyDescent="0.25">
      <c r="A126">
        <f t="shared" si="15"/>
        <v>116</v>
      </c>
      <c r="B126" s="3">
        <f t="shared" si="11"/>
        <v>269.42231481894112</v>
      </c>
      <c r="C126" s="3">
        <f t="shared" si="8"/>
        <v>298.756464696075</v>
      </c>
      <c r="D126" s="3">
        <f t="shared" si="9"/>
        <v>239.00517175686002</v>
      </c>
      <c r="E126" s="3">
        <f t="shared" si="12"/>
        <v>209.53604259521904</v>
      </c>
      <c r="F126" s="3">
        <f t="shared" si="13"/>
        <v>84.986693232783765</v>
      </c>
      <c r="G126" s="3">
        <f t="shared" si="10"/>
        <v>84.986693232783765</v>
      </c>
      <c r="H126" s="3">
        <f t="shared" si="14"/>
        <v>144.73798617199876</v>
      </c>
    </row>
    <row r="127" spans="1:8" x14ac:dyDescent="0.25">
      <c r="A127">
        <f t="shared" si="15"/>
        <v>117</v>
      </c>
      <c r="B127" s="3">
        <f t="shared" si="11"/>
        <v>270.01462361096259</v>
      </c>
      <c r="C127" s="3">
        <f t="shared" si="8"/>
        <v>301.39233362983742</v>
      </c>
      <c r="D127" s="3">
        <f t="shared" si="9"/>
        <v>241.11386690386996</v>
      </c>
      <c r="E127" s="3">
        <f t="shared" si="12"/>
        <v>210.9615555610813</v>
      </c>
      <c r="F127" s="3">
        <f t="shared" si="13"/>
        <v>87.439566383782662</v>
      </c>
      <c r="G127" s="3">
        <f t="shared" si="10"/>
        <v>87.439566383782662</v>
      </c>
      <c r="H127" s="3">
        <f t="shared" si="14"/>
        <v>147.71803310975014</v>
      </c>
    </row>
    <row r="128" spans="1:8" x14ac:dyDescent="0.25">
      <c r="A128">
        <f t="shared" si="15"/>
        <v>118</v>
      </c>
      <c r="B128" s="3">
        <f t="shared" si="11"/>
        <v>270.60214146498407</v>
      </c>
      <c r="C128" s="3">
        <f t="shared" si="8"/>
        <v>304.02407479383987</v>
      </c>
      <c r="D128" s="3">
        <f t="shared" si="9"/>
        <v>243.21925983507191</v>
      </c>
      <c r="E128" s="3">
        <f t="shared" si="12"/>
        <v>212.32930915318855</v>
      </c>
      <c r="F128" s="3">
        <f t="shared" si="13"/>
        <v>89.843429708841242</v>
      </c>
      <c r="G128" s="3">
        <f t="shared" si="10"/>
        <v>89.843429708841242</v>
      </c>
      <c r="H128" s="3">
        <f t="shared" si="14"/>
        <v>150.64824466760922</v>
      </c>
    </row>
    <row r="129" spans="1:8" x14ac:dyDescent="0.25">
      <c r="A129">
        <f t="shared" si="15"/>
        <v>119</v>
      </c>
      <c r="B129" s="3">
        <f t="shared" si="11"/>
        <v>271.18389771692119</v>
      </c>
      <c r="C129" s="3">
        <f t="shared" si="8"/>
        <v>306.64695256694569</v>
      </c>
      <c r="D129" s="3">
        <f t="shared" si="9"/>
        <v>245.31756205355657</v>
      </c>
      <c r="E129" s="3">
        <f t="shared" si="12"/>
        <v>213.64125929565088</v>
      </c>
      <c r="F129" s="3">
        <f t="shared" si="13"/>
        <v>92.196159957089961</v>
      </c>
      <c r="G129" s="3">
        <f t="shared" si="10"/>
        <v>92.196159957089961</v>
      </c>
      <c r="H129" s="3">
        <f t="shared" si="14"/>
        <v>153.52555047047909</v>
      </c>
    </row>
    <row r="130" spans="1:8" x14ac:dyDescent="0.25">
      <c r="A130">
        <f t="shared" si="15"/>
        <v>120</v>
      </c>
      <c r="B130" s="3">
        <f t="shared" si="11"/>
        <v>271.75898382670033</v>
      </c>
      <c r="C130" s="3">
        <f t="shared" si="8"/>
        <v>309.2564018423999</v>
      </c>
      <c r="D130" s="3">
        <f t="shared" si="9"/>
        <v>247.40512147391993</v>
      </c>
      <c r="E130" s="3">
        <f t="shared" si="12"/>
        <v>214.89937137042196</v>
      </c>
      <c r="F130" s="3">
        <f t="shared" si="13"/>
        <v>94.496029920139463</v>
      </c>
      <c r="G130" s="3">
        <f t="shared" si="10"/>
        <v>94.496029920139463</v>
      </c>
      <c r="H130" s="3">
        <f t="shared" si="14"/>
        <v>156.34731028861944</v>
      </c>
    </row>
    <row r="131" spans="1:8" x14ac:dyDescent="0.25">
      <c r="A131">
        <f t="shared" si="15"/>
        <v>121</v>
      </c>
      <c r="B131" s="3">
        <f t="shared" si="11"/>
        <v>272.32655745389104</v>
      </c>
      <c r="C131" s="3">
        <f t="shared" si="8"/>
        <v>311.84805749974163</v>
      </c>
      <c r="D131" s="3">
        <f t="shared" si="9"/>
        <v>249.47844599979331</v>
      </c>
      <c r="E131" s="3">
        <f t="shared" si="12"/>
        <v>216.10560667757937</v>
      </c>
      <c r="F131" s="3">
        <f t="shared" si="13"/>
        <v>96.741680270245027</v>
      </c>
      <c r="G131" s="3">
        <f t="shared" si="10"/>
        <v>96.741680270245027</v>
      </c>
      <c r="H131" s="3">
        <f t="shared" si="14"/>
        <v>159.11129177019333</v>
      </c>
    </row>
    <row r="132" spans="1:8" x14ac:dyDescent="0.25">
      <c r="A132">
        <f t="shared" si="15"/>
        <v>122</v>
      </c>
      <c r="B132" s="3">
        <f t="shared" si="11"/>
        <v>272.88584531295663</v>
      </c>
      <c r="C132" s="3">
        <f t="shared" si="8"/>
        <v>314.41777920337296</v>
      </c>
      <c r="D132" s="3">
        <f t="shared" si="9"/>
        <v>251.53422336269838</v>
      </c>
      <c r="E132" s="3">
        <f t="shared" si="12"/>
        <v>217.26191054557265</v>
      </c>
      <c r="F132" s="3">
        <f t="shared" si="13"/>
        <v>98.932089934121322</v>
      </c>
      <c r="G132" s="3">
        <f t="shared" si="10"/>
        <v>98.932089934121322</v>
      </c>
      <c r="H132" s="3">
        <f t="shared" si="14"/>
        <v>161.81564577479588</v>
      </c>
    </row>
    <row r="133" spans="1:8" x14ac:dyDescent="0.25">
      <c r="A133">
        <f t="shared" si="15"/>
        <v>123</v>
      </c>
      <c r="B133" s="3">
        <f t="shared" si="11"/>
        <v>273.43614489177048</v>
      </c>
      <c r="C133" s="3">
        <f t="shared" si="8"/>
        <v>316.96167155576984</v>
      </c>
      <c r="D133" s="3">
        <f t="shared" si="9"/>
        <v>253.56933724461589</v>
      </c>
      <c r="E133" s="3">
        <f t="shared" si="12"/>
        <v>218.37020207471247</v>
      </c>
      <c r="F133" s="3">
        <f t="shared" si="13"/>
        <v>101.0665458440802</v>
      </c>
      <c r="G133" s="3">
        <f t="shared" si="10"/>
        <v>101.0665458440802</v>
      </c>
      <c r="H133" s="3">
        <f t="shared" si="14"/>
        <v>164.45888015523414</v>
      </c>
    </row>
    <row r="134" spans="1:8" x14ac:dyDescent="0.25">
      <c r="A134">
        <f t="shared" si="15"/>
        <v>124</v>
      </c>
      <c r="B134" s="3">
        <f t="shared" si="11"/>
        <v>273.97682513134833</v>
      </c>
      <c r="C134" s="3">
        <f t="shared" si="8"/>
        <v>319.47609972625207</v>
      </c>
      <c r="D134" s="3">
        <f t="shared" si="9"/>
        <v>255.58087978100167</v>
      </c>
      <c r="E134" s="3">
        <f t="shared" si="12"/>
        <v>219.43236546287636</v>
      </c>
      <c r="F134" s="3">
        <f t="shared" si="13"/>
        <v>103.14461278717826</v>
      </c>
      <c r="G134" s="3">
        <f t="shared" si="10"/>
        <v>103.14461278717826</v>
      </c>
      <c r="H134" s="3">
        <f t="shared" si="14"/>
        <v>167.03983273242866</v>
      </c>
    </row>
    <row r="135" spans="1:8" x14ac:dyDescent="0.25">
      <c r="A135">
        <f t="shared" si="15"/>
        <v>125</v>
      </c>
      <c r="B135" s="3">
        <f t="shared" si="11"/>
        <v>274.50732617455384</v>
      </c>
      <c r="C135" s="3">
        <f t="shared" si="8"/>
        <v>321.95770075580782</v>
      </c>
      <c r="D135" s="3">
        <f t="shared" si="9"/>
        <v>257.56616060464626</v>
      </c>
      <c r="E135" s="3">
        <f t="shared" si="12"/>
        <v>220.45024283463883</v>
      </c>
      <c r="F135" s="3">
        <f t="shared" si="13"/>
        <v>105.16610394814688</v>
      </c>
      <c r="G135" s="3">
        <f t="shared" si="10"/>
        <v>105.16610394814688</v>
      </c>
      <c r="H135" s="3">
        <f t="shared" si="14"/>
        <v>169.55764409930845</v>
      </c>
    </row>
    <row r="136" spans="1:8" x14ac:dyDescent="0.25">
      <c r="A136">
        <f t="shared" si="15"/>
        <v>126</v>
      </c>
      <c r="B136" s="3">
        <f t="shared" si="11"/>
        <v>275.02715829715856</v>
      </c>
      <c r="C136" s="3">
        <f t="shared" si="8"/>
        <v>324.40339080365823</v>
      </c>
      <c r="D136" s="3">
        <f t="shared" si="9"/>
        <v>259.52271264292659</v>
      </c>
      <c r="E136" s="3">
        <f t="shared" si="12"/>
        <v>221.42562847374057</v>
      </c>
      <c r="F136" s="3">
        <f t="shared" si="13"/>
        <v>107.13105261898082</v>
      </c>
      <c r="G136" s="3">
        <f t="shared" si="10"/>
        <v>107.13105261898082</v>
      </c>
      <c r="H136" s="3">
        <f t="shared" si="14"/>
        <v>172.01173077971245</v>
      </c>
    </row>
    <row r="137" spans="1:8" x14ac:dyDescent="0.25">
      <c r="A137">
        <f t="shared" si="15"/>
        <v>127</v>
      </c>
      <c r="B137" s="3">
        <f t="shared" si="11"/>
        <v>275.53590013651757</v>
      </c>
      <c r="C137" s="3">
        <f t="shared" si="8"/>
        <v>326.81036865177037</v>
      </c>
      <c r="D137" s="3">
        <f t="shared" si="9"/>
        <v>261.44829492141633</v>
      </c>
      <c r="E137" s="3">
        <f t="shared" si="12"/>
        <v>222.36026434367102</v>
      </c>
      <c r="F137" s="3">
        <f t="shared" si="13"/>
        <v>109.03968543187625</v>
      </c>
      <c r="G137" s="3">
        <f t="shared" si="10"/>
        <v>109.03968543187625</v>
      </c>
      <c r="H137" s="3">
        <f t="shared" si="14"/>
        <v>174.40175916223029</v>
      </c>
    </row>
    <row r="138" spans="1:8" x14ac:dyDescent="0.25">
      <c r="A138">
        <f t="shared" si="15"/>
        <v>128</v>
      </c>
      <c r="B138" s="3">
        <f t="shared" si="11"/>
        <v>276.03319633176659</v>
      </c>
      <c r="C138" s="3">
        <f t="shared" si="8"/>
        <v>329.17611581968418</v>
      </c>
      <c r="D138" s="3">
        <f t="shared" si="9"/>
        <v>263.34089265574738</v>
      </c>
      <c r="E138" s="3">
        <f t="shared" si="12"/>
        <v>223.25583677163041</v>
      </c>
      <c r="F138" s="3">
        <f t="shared" si="13"/>
        <v>110.89239736614358</v>
      </c>
      <c r="G138" s="3">
        <f t="shared" si="10"/>
        <v>110.89239736614358</v>
      </c>
      <c r="H138" s="3">
        <f t="shared" si="14"/>
        <v>176.7276205300804</v>
      </c>
    </row>
    <row r="139" spans="1:8" x14ac:dyDescent="0.25">
      <c r="A139">
        <f t="shared" si="15"/>
        <v>129</v>
      </c>
      <c r="B139" s="3">
        <f t="shared" si="11"/>
        <v>276.51875468541141</v>
      </c>
      <c r="C139" s="3">
        <f t="shared" ref="C139:C202" si="16">0.0000000567*B139*B139*B139*B139</f>
        <v>331.49839366467154</v>
      </c>
      <c r="D139" s="3">
        <f t="shared" ref="D139:D202" si="17">$C$4*C139</f>
        <v>265.19871493173724</v>
      </c>
      <c r="E139" s="3">
        <f t="shared" si="12"/>
        <v>224.11397416660819</v>
      </c>
      <c r="F139" s="3">
        <f t="shared" si="13"/>
        <v>112.68972868600207</v>
      </c>
      <c r="G139" s="3">
        <f t="shared" ref="G139:G202" si="18">F139</f>
        <v>112.68972868600207</v>
      </c>
      <c r="H139" s="3">
        <f t="shared" si="14"/>
        <v>178.98940741893637</v>
      </c>
    </row>
    <row r="140" spans="1:8" x14ac:dyDescent="0.25">
      <c r="A140">
        <f t="shared" si="15"/>
        <v>130</v>
      </c>
      <c r="B140" s="3">
        <f t="shared" ref="B140:B203" si="19">B139 + ($C$1-C139+$C$4*0.0000000567*E139*E139*E139*E139)*$C$2/$C$3</f>
        <v>276.99234295001952</v>
      </c>
      <c r="C140" s="3">
        <f t="shared" si="16"/>
        <v>333.77523785261036</v>
      </c>
      <c r="D140" s="3">
        <f t="shared" si="17"/>
        <v>267.02019028208832</v>
      </c>
      <c r="E140" s="3">
        <f t="shared" ref="E140:E203" si="20">E139 + (D139-F139-G139)*$C$2/$C$3</f>
        <v>224.93624564202906</v>
      </c>
      <c r="F140" s="3">
        <f t="shared" ref="F140:F203" si="21">$C$4*0.0000000567*E139*E139*E139*E139</f>
        <v>114.43234388597104</v>
      </c>
      <c r="G140" s="3">
        <f t="shared" si="18"/>
        <v>114.43234388597104</v>
      </c>
      <c r="H140" s="3">
        <f t="shared" ref="H140:H203" si="22">G140 + (1-$C$4)*C140</f>
        <v>181.18739145649309</v>
      </c>
    </row>
    <row r="141" spans="1:8" x14ac:dyDescent="0.25">
      <c r="A141">
        <f t="shared" ref="A141:A204" si="23">A140+1</f>
        <v>131</v>
      </c>
      <c r="B141" s="3">
        <f t="shared" si="19"/>
        <v>277.45378533597977</v>
      </c>
      <c r="C141" s="3">
        <f t="shared" si="16"/>
        <v>336.00495058452793</v>
      </c>
      <c r="D141" s="3">
        <f t="shared" si="17"/>
        <v>268.80396046762235</v>
      </c>
      <c r="E141" s="3">
        <f t="shared" si="20"/>
        <v>225.72416041661717</v>
      </c>
      <c r="F141" s="3">
        <f t="shared" si="21"/>
        <v>116.12101265420333</v>
      </c>
      <c r="G141" s="3">
        <f t="shared" si="18"/>
        <v>116.12101265420333</v>
      </c>
      <c r="H141" s="3">
        <f t="shared" si="22"/>
        <v>183.32200277110888</v>
      </c>
    </row>
    <row r="142" spans="1:8" x14ac:dyDescent="0.25">
      <c r="A142">
        <f t="shared" si="23"/>
        <v>132</v>
      </c>
      <c r="B142" s="3">
        <f t="shared" si="19"/>
        <v>277.90295882746693</v>
      </c>
      <c r="C142" s="3">
        <f t="shared" si="16"/>
        <v>338.18609095421692</v>
      </c>
      <c r="D142" s="3">
        <f t="shared" si="17"/>
        <v>270.54887276337354</v>
      </c>
      <c r="E142" s="3">
        <f t="shared" si="20"/>
        <v>226.47916787305985</v>
      </c>
      <c r="F142" s="3">
        <f t="shared" si="21"/>
        <v>117.75659281117362</v>
      </c>
      <c r="G142" s="3">
        <f t="shared" si="18"/>
        <v>117.75659281117362</v>
      </c>
      <c r="H142" s="3">
        <f t="shared" si="22"/>
        <v>185.393811002017</v>
      </c>
    </row>
    <row r="143" spans="1:8" x14ac:dyDescent="0.25">
      <c r="A143">
        <f t="shared" si="23"/>
        <v>133</v>
      </c>
      <c r="B143" s="3">
        <f t="shared" si="19"/>
        <v>278.33978938428203</v>
      </c>
      <c r="C143" s="3">
        <f t="shared" si="16"/>
        <v>340.31746379535406</v>
      </c>
      <c r="D143" s="3">
        <f t="shared" si="17"/>
        <v>272.25397103628325</v>
      </c>
      <c r="E143" s="3">
        <f t="shared" si="20"/>
        <v>227.20265816201413</v>
      </c>
      <c r="F143" s="3">
        <f t="shared" si="21"/>
        <v>119.34001514072693</v>
      </c>
      <c r="G143" s="3">
        <f t="shared" si="18"/>
        <v>119.34001514072693</v>
      </c>
      <c r="H143" s="3">
        <f t="shared" si="22"/>
        <v>187.40350789979772</v>
      </c>
    </row>
    <row r="144" spans="1:8" x14ac:dyDescent="0.25">
      <c r="A144">
        <f t="shared" si="23"/>
        <v>134</v>
      </c>
      <c r="B144" s="3">
        <f t="shared" si="19"/>
        <v>278.76424809752285</v>
      </c>
      <c r="C144" s="3">
        <f t="shared" si="16"/>
        <v>342.39810735385379</v>
      </c>
      <c r="D144" s="3">
        <f t="shared" si="17"/>
        <v>273.91848588308306</v>
      </c>
      <c r="E144" s="3">
        <f t="shared" si="20"/>
        <v>227.89596324834713</v>
      </c>
      <c r="F144" s="3">
        <f t="shared" si="21"/>
        <v>120.87227000136834</v>
      </c>
      <c r="G144" s="3">
        <f t="shared" si="18"/>
        <v>120.87227000136834</v>
      </c>
      <c r="H144" s="3">
        <f t="shared" si="22"/>
        <v>189.35189147213907</v>
      </c>
    </row>
    <row r="145" spans="1:8" x14ac:dyDescent="0.25">
      <c r="A145">
        <f t="shared" si="23"/>
        <v>135</v>
      </c>
      <c r="B145" s="3">
        <f t="shared" si="19"/>
        <v>279.17634735739153</v>
      </c>
      <c r="C145" s="3">
        <f t="shared" si="16"/>
        <v>344.42728009434757</v>
      </c>
      <c r="D145" s="3">
        <f t="shared" si="17"/>
        <v>275.54182407547808</v>
      </c>
      <c r="E145" s="3">
        <f t="shared" si="20"/>
        <v>228.56035830667932</v>
      </c>
      <c r="F145" s="3">
        <f t="shared" si="21"/>
        <v>122.35439558638251</v>
      </c>
      <c r="G145" s="3">
        <f t="shared" si="18"/>
        <v>122.35439558638251</v>
      </c>
      <c r="H145" s="3">
        <f t="shared" si="22"/>
        <v>191.239851605252</v>
      </c>
    </row>
    <row r="146" spans="1:8" x14ac:dyDescent="0.25">
      <c r="A146">
        <f t="shared" si="23"/>
        <v>136</v>
      </c>
      <c r="B146" s="3">
        <f t="shared" si="19"/>
        <v>279.57613708212801</v>
      </c>
      <c r="C146" s="3">
        <f t="shared" si="16"/>
        <v>346.40444692016291</v>
      </c>
      <c r="D146" s="3">
        <f t="shared" si="17"/>
        <v>277.12355753613036</v>
      </c>
      <c r="E146" s="3">
        <f t="shared" si="20"/>
        <v>229.19706338382903</v>
      </c>
      <c r="F146" s="3">
        <f t="shared" si="21"/>
        <v>123.78746769038258</v>
      </c>
      <c r="G146" s="3">
        <f t="shared" si="18"/>
        <v>123.78746769038258</v>
      </c>
      <c r="H146" s="3">
        <f t="shared" si="22"/>
        <v>193.06835707441513</v>
      </c>
    </row>
    <row r="147" spans="1:8" x14ac:dyDescent="0.25">
      <c r="A147">
        <f t="shared" si="23"/>
        <v>137</v>
      </c>
      <c r="B147" s="3">
        <f t="shared" si="19"/>
        <v>279.96370104826116</v>
      </c>
      <c r="C147" s="3">
        <f t="shared" si="16"/>
        <v>348.32926505525108</v>
      </c>
      <c r="D147" s="3">
        <f t="shared" si="17"/>
        <v>278.66341204420087</v>
      </c>
      <c r="E147" s="3">
        <f t="shared" si="20"/>
        <v>229.8072452562534</v>
      </c>
      <c r="F147" s="3">
        <f t="shared" si="21"/>
        <v>125.17259083568433</v>
      </c>
      <c r="G147" s="3">
        <f t="shared" si="18"/>
        <v>125.17259083568433</v>
      </c>
      <c r="H147" s="3">
        <f t="shared" si="22"/>
        <v>194.83844384673455</v>
      </c>
    </row>
    <row r="148" spans="1:8" x14ac:dyDescent="0.25">
      <c r="A148">
        <f t="shared" si="23"/>
        <v>138</v>
      </c>
      <c r="B148" s="3">
        <f t="shared" si="19"/>
        <v>280.3391533542349</v>
      </c>
      <c r="C148" s="3">
        <f t="shared" si="16"/>
        <v>350.20156980525718</v>
      </c>
      <c r="D148" s="3">
        <f t="shared" si="17"/>
        <v>280.16125584420575</v>
      </c>
      <c r="E148" s="3">
        <f t="shared" si="20"/>
        <v>230.39201942074018</v>
      </c>
      <c r="F148" s="3">
        <f t="shared" si="21"/>
        <v>126.51089061305392</v>
      </c>
      <c r="G148" s="3">
        <f t="shared" si="18"/>
        <v>126.51089061305392</v>
      </c>
      <c r="H148" s="3">
        <f t="shared" si="22"/>
        <v>196.55120457410533</v>
      </c>
    </row>
    <row r="149" spans="1:8" x14ac:dyDescent="0.25">
      <c r="A149">
        <f t="shared" si="23"/>
        <v>139</v>
      </c>
      <c r="B149" s="3">
        <f t="shared" si="19"/>
        <v>280.70263504208623</v>
      </c>
      <c r="C149" s="3">
        <f t="shared" si="16"/>
        <v>352.02136038426607</v>
      </c>
      <c r="D149" s="3">
        <f t="shared" si="17"/>
        <v>281.61708830741287</v>
      </c>
      <c r="E149" s="3">
        <f t="shared" si="20"/>
        <v>230.95245216619995</v>
      </c>
      <c r="F149" s="3">
        <f t="shared" si="21"/>
        <v>127.8035070965759</v>
      </c>
      <c r="G149" s="3">
        <f t="shared" si="18"/>
        <v>127.8035070965759</v>
      </c>
      <c r="H149" s="3">
        <f t="shared" si="22"/>
        <v>198.20777917342912</v>
      </c>
    </row>
    <row r="150" spans="1:8" x14ac:dyDescent="0.25">
      <c r="A150">
        <f t="shared" si="23"/>
        <v>140</v>
      </c>
      <c r="B150" s="3">
        <f t="shared" si="19"/>
        <v>281.05431089527008</v>
      </c>
      <c r="C150" s="3">
        <f t="shared" si="16"/>
        <v>353.78878596434794</v>
      </c>
      <c r="D150" s="3">
        <f t="shared" si="17"/>
        <v>283.03102877147836</v>
      </c>
      <c r="E150" s="3">
        <f t="shared" si="20"/>
        <v>231.4895626832822</v>
      </c>
      <c r="F150" s="3">
        <f t="shared" si="21"/>
        <v>129.05158920048484</v>
      </c>
      <c r="G150" s="3">
        <f t="shared" si="18"/>
        <v>129.05158920048484</v>
      </c>
      <c r="H150" s="3">
        <f t="shared" si="22"/>
        <v>199.80934639335442</v>
      </c>
    </row>
    <row r="151" spans="1:8" x14ac:dyDescent="0.25">
      <c r="A151">
        <f t="shared" si="23"/>
        <v>141</v>
      </c>
      <c r="B151" s="3">
        <f t="shared" si="19"/>
        <v>281.39436642496008</v>
      </c>
      <c r="C151" s="3">
        <f t="shared" si="16"/>
        <v>355.50413207743225</v>
      </c>
      <c r="D151" s="3">
        <f t="shared" si="17"/>
        <v>284.40330566194581</v>
      </c>
      <c r="E151" s="3">
        <f t="shared" si="20"/>
        <v>232.00432517659289</v>
      </c>
      <c r="F151" s="3">
        <f t="shared" si="21"/>
        <v>130.25628985581878</v>
      </c>
      <c r="G151" s="3">
        <f t="shared" si="18"/>
        <v>130.25628985581878</v>
      </c>
      <c r="H151" s="3">
        <f t="shared" si="22"/>
        <v>201.35711627130522</v>
      </c>
    </row>
    <row r="152" spans="1:8" x14ac:dyDescent="0.25">
      <c r="A152">
        <f t="shared" si="23"/>
        <v>142</v>
      </c>
      <c r="B152" s="3">
        <f t="shared" si="19"/>
        <v>281.72300505218595</v>
      </c>
      <c r="C152" s="3">
        <f t="shared" si="16"/>
        <v>357.16780747359684</v>
      </c>
      <c r="D152" s="3">
        <f t="shared" si="17"/>
        <v>285.73424597887748</v>
      </c>
      <c r="E152" s="3">
        <f t="shared" si="20"/>
        <v>232.49767095147496</v>
      </c>
      <c r="F152" s="3">
        <f t="shared" si="21"/>
        <v>131.41876189587143</v>
      </c>
      <c r="G152" s="3">
        <f t="shared" si="18"/>
        <v>131.41876189587143</v>
      </c>
      <c r="H152" s="3">
        <f t="shared" si="22"/>
        <v>202.85232339059078</v>
      </c>
    </row>
    <row r="153" spans="1:8" x14ac:dyDescent="0.25">
      <c r="A153">
        <f t="shared" si="23"/>
        <v>143</v>
      </c>
      <c r="B153" s="3">
        <f t="shared" si="19"/>
        <v>282.04044548896587</v>
      </c>
      <c r="C153" s="3">
        <f t="shared" si="16"/>
        <v>358.78033151680535</v>
      </c>
      <c r="D153" s="3">
        <f t="shared" si="17"/>
        <v>287.02426521344427</v>
      </c>
      <c r="E153" s="3">
        <f t="shared" si="20"/>
        <v>232.97049045361845</v>
      </c>
      <c r="F153" s="3">
        <f t="shared" si="21"/>
        <v>132.54015455099551</v>
      </c>
      <c r="G153" s="3">
        <f t="shared" si="18"/>
        <v>132.54015455099551</v>
      </c>
      <c r="H153" s="3">
        <f t="shared" si="22"/>
        <v>204.29622085435656</v>
      </c>
    </row>
    <row r="154" spans="1:8" x14ac:dyDescent="0.25">
      <c r="A154">
        <f t="shared" si="23"/>
        <v>144</v>
      </c>
      <c r="B154" s="3">
        <f t="shared" si="19"/>
        <v>282.34691931810295</v>
      </c>
      <c r="C154" s="3">
        <f t="shared" si="16"/>
        <v>360.34232217856703</v>
      </c>
      <c r="D154" s="3">
        <f t="shared" si="17"/>
        <v>288.27385774285364</v>
      </c>
      <c r="E154" s="3">
        <f t="shared" si="20"/>
        <v>233.42363524521252</v>
      </c>
      <c r="F154" s="3">
        <f t="shared" si="21"/>
        <v>133.62161046483178</v>
      </c>
      <c r="G154" s="3">
        <f t="shared" si="18"/>
        <v>133.62161046483178</v>
      </c>
      <c r="H154" s="3">
        <f t="shared" si="22"/>
        <v>205.69007490054517</v>
      </c>
    </row>
    <row r="155" spans="1:8" x14ac:dyDescent="0.25">
      <c r="A155">
        <f t="shared" si="23"/>
        <v>145</v>
      </c>
      <c r="B155" s="3">
        <f t="shared" si="19"/>
        <v>282.64266876847967</v>
      </c>
      <c r="C155" s="3">
        <f t="shared" si="16"/>
        <v>361.8544846719343</v>
      </c>
      <c r="D155" s="3">
        <f t="shared" si="17"/>
        <v>289.48358773754745</v>
      </c>
      <c r="E155" s="3">
        <f t="shared" si="20"/>
        <v>233.85791990598204</v>
      </c>
      <c r="F155" s="3">
        <f t="shared" si="21"/>
        <v>134.66426315514303</v>
      </c>
      <c r="G155" s="3">
        <f t="shared" si="18"/>
        <v>134.66426315514303</v>
      </c>
      <c r="H155" s="3">
        <f t="shared" si="22"/>
        <v>207.03516008952988</v>
      </c>
    </row>
    <row r="156" spans="1:8" x14ac:dyDescent="0.25">
      <c r="A156">
        <f t="shared" si="23"/>
        <v>146</v>
      </c>
      <c r="B156" s="3">
        <f t="shared" si="19"/>
        <v>282.92794468043735</v>
      </c>
      <c r="C156" s="3">
        <f t="shared" si="16"/>
        <v>363.31760075264305</v>
      </c>
      <c r="D156" s="3">
        <f t="shared" si="17"/>
        <v>290.65408060211445</v>
      </c>
      <c r="E156" s="3">
        <f t="shared" si="20"/>
        <v>234.2741238513251</v>
      </c>
      <c r="F156" s="3">
        <f t="shared" si="21"/>
        <v>135.6692348528492</v>
      </c>
      <c r="G156" s="3">
        <f t="shared" si="18"/>
        <v>135.6692348528492</v>
      </c>
      <c r="H156" s="3">
        <f t="shared" si="22"/>
        <v>208.3327550033778</v>
      </c>
    </row>
    <row r="157" spans="1:8" x14ac:dyDescent="0.25">
      <c r="A157">
        <f t="shared" si="23"/>
        <v>147</v>
      </c>
      <c r="B157" s="3">
        <f t="shared" si="19"/>
        <v>283.2030046541002</v>
      </c>
      <c r="C157" s="3">
        <f t="shared" si="16"/>
        <v>364.73251870090036</v>
      </c>
      <c r="D157" s="3">
        <f t="shared" si="17"/>
        <v>291.78601496072031</v>
      </c>
      <c r="E157" s="3">
        <f t="shared" si="20"/>
        <v>234.6729930629528</v>
      </c>
      <c r="F157" s="3">
        <f t="shared" si="21"/>
        <v>136.63763466242759</v>
      </c>
      <c r="G157" s="3">
        <f t="shared" si="18"/>
        <v>136.63763466242759</v>
      </c>
      <c r="H157" s="3">
        <f t="shared" si="22"/>
        <v>209.58413840260764</v>
      </c>
    </row>
    <row r="158" spans="1:8" x14ac:dyDescent="0.25">
      <c r="A158">
        <f t="shared" si="23"/>
        <v>148</v>
      </c>
      <c r="B158" s="3">
        <f t="shared" si="19"/>
        <v>283.46811137222886</v>
      </c>
      <c r="C158" s="3">
        <f t="shared" si="16"/>
        <v>366.10014398619569</v>
      </c>
      <c r="D158" s="3">
        <f t="shared" si="17"/>
        <v>292.88011518895655</v>
      </c>
      <c r="E158" s="3">
        <f t="shared" si="20"/>
        <v>235.05524173000316</v>
      </c>
      <c r="F158" s="3">
        <f t="shared" si="21"/>
        <v>137.57055699546345</v>
      </c>
      <c r="G158" s="3">
        <f t="shared" si="18"/>
        <v>137.57055699546345</v>
      </c>
      <c r="H158" s="3">
        <f t="shared" si="22"/>
        <v>210.79058579270259</v>
      </c>
    </row>
    <row r="159" spans="1:8" x14ac:dyDescent="0.25">
      <c r="A159">
        <f t="shared" si="23"/>
        <v>149</v>
      </c>
      <c r="B159" s="3">
        <f t="shared" si="19"/>
        <v>283.72353108830214</v>
      </c>
      <c r="C159" s="3">
        <f t="shared" si="16"/>
        <v>367.42143060835656</v>
      </c>
      <c r="D159" s="3">
        <f t="shared" si="17"/>
        <v>293.93714448668527</v>
      </c>
      <c r="E159" s="3">
        <f t="shared" si="20"/>
        <v>235.4215538006317</v>
      </c>
      <c r="F159" s="3">
        <f t="shared" si="21"/>
        <v>138.46908023678048</v>
      </c>
      <c r="G159" s="3">
        <f t="shared" si="18"/>
        <v>138.46908023678048</v>
      </c>
      <c r="H159" s="3">
        <f t="shared" si="22"/>
        <v>211.95336635845177</v>
      </c>
    </row>
    <row r="160" spans="1:8" x14ac:dyDescent="0.25">
      <c r="A160">
        <f t="shared" si="23"/>
        <v>150</v>
      </c>
      <c r="B160" s="3">
        <f t="shared" si="19"/>
        <v>283.96953226996504</v>
      </c>
      <c r="C160" s="3">
        <f t="shared" si="16"/>
        <v>368.69737310069388</v>
      </c>
      <c r="D160" s="3">
        <f t="shared" si="17"/>
        <v>294.95789848055512</v>
      </c>
      <c r="E160" s="3">
        <f t="shared" si="20"/>
        <v>235.77258444564458</v>
      </c>
      <c r="F160" s="3">
        <f t="shared" si="21"/>
        <v>139.33426560925543</v>
      </c>
      <c r="G160" s="3">
        <f t="shared" si="18"/>
        <v>139.33426560925543</v>
      </c>
      <c r="H160" s="3">
        <f t="shared" si="22"/>
        <v>213.07374022939419</v>
      </c>
    </row>
    <row r="161" spans="1:8" x14ac:dyDescent="0.25">
      <c r="A161">
        <f t="shared" si="23"/>
        <v>151</v>
      </c>
      <c r="B161" s="3">
        <f t="shared" si="19"/>
        <v>284.20638438769271</v>
      </c>
      <c r="C161" s="3">
        <f t="shared" si="16"/>
        <v>369.92899917528194</v>
      </c>
      <c r="D161" s="3">
        <f t="shared" si="17"/>
        <v>295.94319934022559</v>
      </c>
      <c r="E161" s="3">
        <f t="shared" si="20"/>
        <v>236.1089614369067</v>
      </c>
      <c r="F161" s="3">
        <f t="shared" si="21"/>
        <v>140.16715620917265</v>
      </c>
      <c r="G161" s="3">
        <f t="shared" si="18"/>
        <v>140.16715620917265</v>
      </c>
      <c r="H161" s="3">
        <f t="shared" si="22"/>
        <v>214.15295604422903</v>
      </c>
    </row>
    <row r="162" spans="1:8" x14ac:dyDescent="0.25">
      <c r="A162">
        <f t="shared" si="23"/>
        <v>152</v>
      </c>
      <c r="B162" s="3">
        <f t="shared" si="19"/>
        <v>284.43435683845115</v>
      </c>
      <c r="C162" s="3">
        <f t="shared" si="16"/>
        <v>371.11736298599857</v>
      </c>
      <c r="D162" s="3">
        <f t="shared" si="17"/>
        <v>296.89389038879887</v>
      </c>
      <c r="E162" s="3">
        <f t="shared" si="20"/>
        <v>236.43128644408893</v>
      </c>
      <c r="F162" s="3">
        <f t="shared" si="21"/>
        <v>140.96877618886265</v>
      </c>
      <c r="G162" s="3">
        <f t="shared" si="18"/>
        <v>140.96877618886265</v>
      </c>
      <c r="H162" s="3">
        <f t="shared" si="22"/>
        <v>215.19224878606235</v>
      </c>
    </row>
    <row r="163" spans="1:8" x14ac:dyDescent="0.25">
      <c r="A163">
        <f t="shared" si="23"/>
        <v>153</v>
      </c>
      <c r="B163" s="3">
        <f t="shared" si="19"/>
        <v>284.65371799424452</v>
      </c>
      <c r="C163" s="3">
        <f t="shared" si="16"/>
        <v>372.26353898172289</v>
      </c>
      <c r="D163" s="3">
        <f t="shared" si="17"/>
        <v>297.81083118537833</v>
      </c>
      <c r="E163" s="3">
        <f t="shared" si="20"/>
        <v>236.74013625387784</v>
      </c>
      <c r="F163" s="3">
        <f t="shared" si="21"/>
        <v>141.74013006747489</v>
      </c>
      <c r="G163" s="3">
        <f t="shared" si="18"/>
        <v>141.74013006747489</v>
      </c>
      <c r="H163" s="3">
        <f t="shared" si="22"/>
        <v>216.19283786381945</v>
      </c>
    </row>
    <row r="164" spans="1:8" x14ac:dyDescent="0.25">
      <c r="A164">
        <f t="shared" si="23"/>
        <v>154</v>
      </c>
      <c r="B164" s="3">
        <f t="shared" si="19"/>
        <v>284.86473436568269</v>
      </c>
      <c r="C164" s="3">
        <f t="shared" si="16"/>
        <v>373.36861631986034</v>
      </c>
      <c r="D164" s="3">
        <f t="shared" si="17"/>
        <v>298.69489305588826</v>
      </c>
      <c r="E164" s="3">
        <f t="shared" si="20"/>
        <v>237.03606391610467</v>
      </c>
      <c r="F164" s="3">
        <f t="shared" si="21"/>
        <v>142.4822021541446</v>
      </c>
      <c r="G164" s="3">
        <f t="shared" si="18"/>
        <v>142.4822021541446</v>
      </c>
      <c r="H164" s="3">
        <f t="shared" si="22"/>
        <v>217.15592541811665</v>
      </c>
    </row>
    <row r="165" spans="1:8" x14ac:dyDescent="0.25">
      <c r="A165">
        <f t="shared" si="23"/>
        <v>155</v>
      </c>
      <c r="B165" s="3">
        <f t="shared" si="19"/>
        <v>285.06766987105181</v>
      </c>
      <c r="C165" s="3">
        <f t="shared" si="16"/>
        <v>374.43369380899503</v>
      </c>
      <c r="D165" s="3">
        <f t="shared" si="17"/>
        <v>299.54695504719604</v>
      </c>
      <c r="E165" s="3">
        <f t="shared" si="20"/>
        <v>237.31959982140881</v>
      </c>
      <c r="F165" s="3">
        <f t="shared" si="21"/>
        <v>143.19595607060441</v>
      </c>
      <c r="G165" s="3">
        <f t="shared" si="18"/>
        <v>143.19595607060441</v>
      </c>
      <c r="H165" s="3">
        <f t="shared" si="22"/>
        <v>218.0826948324034</v>
      </c>
    </row>
    <row r="166" spans="1:8" x14ac:dyDescent="0.25">
      <c r="A166">
        <f t="shared" si="23"/>
        <v>156</v>
      </c>
      <c r="B166" s="3">
        <f t="shared" si="19"/>
        <v>285.26278520179466</v>
      </c>
      <c r="C166" s="3">
        <f t="shared" si="16"/>
        <v>375.45987534879356</v>
      </c>
      <c r="D166" s="3">
        <f t="shared" si="17"/>
        <v>300.36790027903487</v>
      </c>
      <c r="E166" s="3">
        <f t="shared" si="20"/>
        <v>237.59125271506974</v>
      </c>
      <c r="F166" s="3">
        <f t="shared" si="21"/>
        <v>143.88233436256152</v>
      </c>
      <c r="G166" s="3">
        <f t="shared" si="18"/>
        <v>143.88233436256152</v>
      </c>
      <c r="H166" s="3">
        <f t="shared" si="22"/>
        <v>218.97430943232021</v>
      </c>
    </row>
    <row r="167" spans="1:8" x14ac:dyDescent="0.25">
      <c r="A167">
        <f t="shared" si="23"/>
        <v>157</v>
      </c>
      <c r="B167" s="3">
        <f t="shared" si="19"/>
        <v>285.45033727578232</v>
      </c>
      <c r="C167" s="3">
        <f t="shared" si="16"/>
        <v>376.44826583518028</v>
      </c>
      <c r="D167" s="3">
        <f t="shared" si="17"/>
        <v>301.15861266814426</v>
      </c>
      <c r="E167" s="3">
        <f t="shared" si="20"/>
        <v>237.85151065155588</v>
      </c>
      <c r="F167" s="3">
        <f t="shared" si="21"/>
        <v>144.54225819097408</v>
      </c>
      <c r="G167" s="3">
        <f t="shared" si="18"/>
        <v>144.54225819097408</v>
      </c>
      <c r="H167" s="3">
        <f t="shared" si="22"/>
        <v>219.83191135801013</v>
      </c>
    </row>
    <row r="168" spans="1:8" x14ac:dyDescent="0.25">
      <c r="A168">
        <f t="shared" si="23"/>
        <v>158</v>
      </c>
      <c r="B168" s="3">
        <f t="shared" si="19"/>
        <v>285.63057877026552</v>
      </c>
      <c r="C168" s="3">
        <f t="shared" si="16"/>
        <v>377.39996749914985</v>
      </c>
      <c r="D168" s="3">
        <f t="shared" si="17"/>
        <v>301.91997399931989</v>
      </c>
      <c r="E168" s="3">
        <f t="shared" si="20"/>
        <v>238.10084189417714</v>
      </c>
      <c r="F168" s="3">
        <f t="shared" si="21"/>
        <v>145.17662709580122</v>
      </c>
      <c r="G168" s="3">
        <f t="shared" si="18"/>
        <v>145.17662709580122</v>
      </c>
      <c r="H168" s="3">
        <f t="shared" si="22"/>
        <v>220.65662059563118</v>
      </c>
    </row>
    <row r="169" spans="1:8" x14ac:dyDescent="0.25">
      <c r="A169">
        <f t="shared" si="23"/>
        <v>159</v>
      </c>
      <c r="B169" s="3">
        <f t="shared" si="19"/>
        <v>285.80375772691792</v>
      </c>
      <c r="C169" s="3">
        <f t="shared" si="16"/>
        <v>378.3160766482938</v>
      </c>
      <c r="D169" s="3">
        <f t="shared" si="17"/>
        <v>302.65286131863508</v>
      </c>
      <c r="E169" s="3">
        <f t="shared" si="20"/>
        <v>238.33969576401145</v>
      </c>
      <c r="F169" s="3">
        <f t="shared" si="21"/>
        <v>145.78631882592936</v>
      </c>
      <c r="G169" s="3">
        <f t="shared" si="18"/>
        <v>145.78631882592936</v>
      </c>
      <c r="H169" s="3">
        <f t="shared" si="22"/>
        <v>221.44953415558808</v>
      </c>
    </row>
    <row r="170" spans="1:8" x14ac:dyDescent="0.25">
      <c r="A170">
        <f t="shared" si="23"/>
        <v>160</v>
      </c>
      <c r="B170" s="3">
        <f t="shared" si="19"/>
        <v>285.97011722190996</v>
      </c>
      <c r="C170" s="3">
        <f t="shared" si="16"/>
        <v>379.1976807810924</v>
      </c>
      <c r="D170" s="3">
        <f t="shared" si="17"/>
        <v>303.35814462487394</v>
      </c>
      <c r="E170" s="3">
        <f t="shared" si="20"/>
        <v>238.56850344202519</v>
      </c>
      <c r="F170" s="3">
        <f t="shared" si="21"/>
        <v>146.37218922985136</v>
      </c>
      <c r="G170" s="3">
        <f t="shared" si="18"/>
        <v>146.37218922985136</v>
      </c>
      <c r="H170" s="3">
        <f t="shared" si="22"/>
        <v>222.21172538606982</v>
      </c>
    </row>
    <row r="171" spans="1:8" x14ac:dyDescent="0.25">
      <c r="A171">
        <f t="shared" si="23"/>
        <v>161</v>
      </c>
      <c r="B171" s="3">
        <f t="shared" si="19"/>
        <v>286.12989509447124</v>
      </c>
      <c r="C171" s="3">
        <f t="shared" si="16"/>
        <v>380.04585604519281</v>
      </c>
      <c r="D171" s="3">
        <f t="shared" si="17"/>
        <v>304.03668483615428</v>
      </c>
      <c r="E171" s="3">
        <f t="shared" si="20"/>
        <v>238.78767872803638</v>
      </c>
      <c r="F171" s="3">
        <f t="shared" si="21"/>
        <v>146.93507220234784</v>
      </c>
      <c r="G171" s="3">
        <f t="shared" si="18"/>
        <v>146.93507220234784</v>
      </c>
      <c r="H171" s="3">
        <f t="shared" si="22"/>
        <v>222.94424341138637</v>
      </c>
    </row>
    <row r="172" spans="1:8" x14ac:dyDescent="0.25">
      <c r="A172">
        <f t="shared" si="23"/>
        <v>162</v>
      </c>
      <c r="B172" s="3">
        <f t="shared" si="19"/>
        <v>286.28332372790828</v>
      </c>
      <c r="C172" s="3">
        <f t="shared" si="16"/>
        <v>380.86166501222237</v>
      </c>
      <c r="D172" s="3">
        <f t="shared" si="17"/>
        <v>304.6893320097779</v>
      </c>
      <c r="E172" s="3">
        <f t="shared" si="20"/>
        <v>238.9976187598906</v>
      </c>
      <c r="F172" s="3">
        <f t="shared" si="21"/>
        <v>147.47577968293081</v>
      </c>
      <c r="G172" s="3">
        <f t="shared" si="18"/>
        <v>147.47577968293081</v>
      </c>
      <c r="H172" s="3">
        <f t="shared" si="22"/>
        <v>223.64811268537528</v>
      </c>
    </row>
    <row r="173" spans="1:8" x14ac:dyDescent="0.25">
      <c r="A173">
        <f t="shared" si="23"/>
        <v>163</v>
      </c>
      <c r="B173" s="3">
        <f t="shared" si="19"/>
        <v>286.43062987752921</v>
      </c>
      <c r="C173" s="3">
        <f t="shared" si="16"/>
        <v>381.64615474307863</v>
      </c>
      <c r="D173" s="3">
        <f t="shared" si="17"/>
        <v>305.31692379446292</v>
      </c>
      <c r="E173" s="3">
        <f t="shared" si="20"/>
        <v>239.19870469594088</v>
      </c>
      <c r="F173" s="3">
        <f t="shared" si="21"/>
        <v>147.99510170219773</v>
      </c>
      <c r="G173" s="3">
        <f t="shared" si="18"/>
        <v>147.99510170219773</v>
      </c>
      <c r="H173" s="3">
        <f t="shared" si="22"/>
        <v>224.32433265081343</v>
      </c>
    </row>
    <row r="174" spans="1:8" x14ac:dyDescent="0.25">
      <c r="A174">
        <f t="shared" si="23"/>
        <v>164</v>
      </c>
      <c r="B174" s="3">
        <f t="shared" si="19"/>
        <v>286.57203454039376</v>
      </c>
      <c r="C174" s="3">
        <f t="shared" si="16"/>
        <v>382.40035511910509</v>
      </c>
      <c r="D174" s="3">
        <f t="shared" si="17"/>
        <v>305.9202840952841</v>
      </c>
      <c r="E174" s="3">
        <f t="shared" si="20"/>
        <v>239.39130236365165</v>
      </c>
      <c r="F174" s="3">
        <f t="shared" si="21"/>
        <v>148.49380647253838</v>
      </c>
      <c r="G174" s="3">
        <f t="shared" si="18"/>
        <v>148.49380647253838</v>
      </c>
      <c r="H174" s="3">
        <f t="shared" si="22"/>
        <v>224.97387749635936</v>
      </c>
    </row>
    <row r="175" spans="1:8" x14ac:dyDescent="0.25">
      <c r="A175">
        <f t="shared" si="23"/>
        <v>165</v>
      </c>
      <c r="B175" s="3">
        <f t="shared" si="19"/>
        <v>286.70775286224489</v>
      </c>
      <c r="C175" s="3">
        <f t="shared" si="16"/>
        <v>383.12527741603623</v>
      </c>
      <c r="D175" s="3">
        <f t="shared" si="17"/>
        <v>306.50022193282899</v>
      </c>
      <c r="E175" s="3">
        <f t="shared" si="20"/>
        <v>239.5757628768873</v>
      </c>
      <c r="F175" s="3">
        <f t="shared" si="21"/>
        <v>148.97264051985982</v>
      </c>
      <c r="G175" s="3">
        <f t="shared" si="18"/>
        <v>148.97264051985982</v>
      </c>
      <c r="H175" s="3">
        <f t="shared" si="22"/>
        <v>225.59769600306706</v>
      </c>
    </row>
    <row r="176" spans="1:8" x14ac:dyDescent="0.25">
      <c r="A176">
        <f t="shared" si="23"/>
        <v>166</v>
      </c>
      <c r="B176" s="3">
        <f t="shared" si="19"/>
        <v>286.83799407739025</v>
      </c>
      <c r="C176" s="3">
        <f t="shared" si="16"/>
        <v>383.82191309905892</v>
      </c>
      <c r="D176" s="3">
        <f t="shared" si="17"/>
        <v>307.05753047924713</v>
      </c>
      <c r="E176" s="3">
        <f t="shared" si="20"/>
        <v>239.75242322420198</v>
      </c>
      <c r="F176" s="3">
        <f t="shared" si="21"/>
        <v>149.43232885316786</v>
      </c>
      <c r="G176" s="3">
        <f t="shared" si="18"/>
        <v>149.43232885316786</v>
      </c>
      <c r="H176" s="3">
        <f t="shared" si="22"/>
        <v>226.19671147297964</v>
      </c>
    </row>
    <row r="177" spans="1:8" x14ac:dyDescent="0.25">
      <c r="A177">
        <f t="shared" si="23"/>
        <v>167</v>
      </c>
      <c r="B177" s="3">
        <f t="shared" si="19"/>
        <v>286.96296147768703</v>
      </c>
      <c r="C177" s="3">
        <f t="shared" si="16"/>
        <v>384.49123281879093</v>
      </c>
      <c r="D177" s="3">
        <f t="shared" si="17"/>
        <v>307.59298625503277</v>
      </c>
      <c r="E177" s="3">
        <f t="shared" si="20"/>
        <v>239.92160683022004</v>
      </c>
      <c r="F177" s="3">
        <f t="shared" si="21"/>
        <v>149.87357516898547</v>
      </c>
      <c r="G177" s="3">
        <f t="shared" si="18"/>
        <v>149.87357516898547</v>
      </c>
      <c r="H177" s="3">
        <f t="shared" si="22"/>
        <v>226.77182173274363</v>
      </c>
    </row>
    <row r="178" spans="1:8" x14ac:dyDescent="0.25">
      <c r="A178">
        <f t="shared" si="23"/>
        <v>168</v>
      </c>
      <c r="B178" s="3">
        <f t="shared" si="19"/>
        <v>287.08285240714065</v>
      </c>
      <c r="C178" s="3">
        <f t="shared" si="16"/>
        <v>385.13418558937627</v>
      </c>
      <c r="D178" s="3">
        <f t="shared" si="17"/>
        <v>308.10734847150104</v>
      </c>
      <c r="E178" s="3">
        <f t="shared" si="20"/>
        <v>240.08362409198728</v>
      </c>
      <c r="F178" s="3">
        <f t="shared" si="21"/>
        <v>150.29706208770148</v>
      </c>
      <c r="G178" s="3">
        <f t="shared" si="18"/>
        <v>150.29706208770148</v>
      </c>
      <c r="H178" s="3">
        <f t="shared" si="22"/>
        <v>227.32389920557671</v>
      </c>
    </row>
    <row r="179" spans="1:8" x14ac:dyDescent="0.25">
      <c r="A179">
        <f t="shared" si="23"/>
        <v>169</v>
      </c>
      <c r="B179" s="3">
        <f t="shared" si="19"/>
        <v>287.19785827895794</v>
      </c>
      <c r="C179" s="3">
        <f t="shared" si="16"/>
        <v>385.75169813125137</v>
      </c>
      <c r="D179" s="3">
        <f t="shared" si="17"/>
        <v>308.60135850500114</v>
      </c>
      <c r="E179" s="3">
        <f t="shared" si="20"/>
        <v>240.23877289198319</v>
      </c>
      <c r="F179" s="3">
        <f t="shared" si="21"/>
        <v>150.70345141904619</v>
      </c>
      <c r="G179" s="3">
        <f t="shared" si="18"/>
        <v>150.70345141904619</v>
      </c>
      <c r="H179" s="3">
        <f t="shared" si="22"/>
        <v>227.85379104529645</v>
      </c>
    </row>
    <row r="180" spans="1:8" x14ac:dyDescent="0.25">
      <c r="A180">
        <f t="shared" si="23"/>
        <v>170</v>
      </c>
      <c r="B180" s="3">
        <f t="shared" si="19"/>
        <v>287.3081646121999</v>
      </c>
      <c r="C180" s="3">
        <f t="shared" si="16"/>
        <v>386.34467436243011</v>
      </c>
      <c r="D180" s="3">
        <f t="shared" si="17"/>
        <v>309.07573948994411</v>
      </c>
      <c r="E180" s="3">
        <f t="shared" si="20"/>
        <v>240.38733908931133</v>
      </c>
      <c r="F180" s="3">
        <f t="shared" si="21"/>
        <v>151.09338445398791</v>
      </c>
      <c r="G180" s="3">
        <f t="shared" si="18"/>
        <v>151.09338445398791</v>
      </c>
      <c r="H180" s="3">
        <f t="shared" si="22"/>
        <v>228.36231932647391</v>
      </c>
    </row>
    <row r="181" spans="1:8" x14ac:dyDescent="0.25">
      <c r="A181">
        <f t="shared" si="23"/>
        <v>171</v>
      </c>
      <c r="B181" s="3">
        <f t="shared" si="19"/>
        <v>287.41395108545885</v>
      </c>
      <c r="C181" s="3">
        <f t="shared" si="16"/>
        <v>386.91399502338936</v>
      </c>
      <c r="D181" s="3">
        <f t="shared" si="17"/>
        <v>309.53119601871151</v>
      </c>
      <c r="E181" s="3">
        <f t="shared" si="20"/>
        <v>240.52959699043038</v>
      </c>
      <c r="F181" s="3">
        <f t="shared" si="21"/>
        <v>151.46748228043353</v>
      </c>
      <c r="G181" s="3">
        <f t="shared" si="18"/>
        <v>151.46748228043353</v>
      </c>
      <c r="H181" s="3">
        <f t="shared" si="22"/>
        <v>228.85028128511138</v>
      </c>
    </row>
    <row r="182" spans="1:8" x14ac:dyDescent="0.25">
      <c r="A182">
        <f t="shared" si="23"/>
        <v>172</v>
      </c>
      <c r="B182" s="3">
        <f t="shared" si="19"/>
        <v>287.51539160524027</v>
      </c>
      <c r="C182" s="3">
        <f t="shared" si="16"/>
        <v>387.46051742179822</v>
      </c>
      <c r="D182" s="3">
        <f t="shared" si="17"/>
        <v>309.96841393743858</v>
      </c>
      <c r="E182" s="3">
        <f t="shared" si="20"/>
        <v>240.66580980064973</v>
      </c>
      <c r="F182" s="3">
        <f t="shared" si="21"/>
        <v>151.82634612021266</v>
      </c>
      <c r="G182" s="3">
        <f t="shared" si="18"/>
        <v>151.82634612021266</v>
      </c>
      <c r="H182" s="3">
        <f t="shared" si="22"/>
        <v>229.31844960457229</v>
      </c>
    </row>
    <row r="183" spans="1:8" x14ac:dyDescent="0.25">
      <c r="A183">
        <f t="shared" si="23"/>
        <v>173</v>
      </c>
      <c r="B183" s="3">
        <f t="shared" si="19"/>
        <v>287.61265438696432</v>
      </c>
      <c r="C183" s="3">
        <f t="shared" si="16"/>
        <v>387.98507528443446</v>
      </c>
      <c r="D183" s="3">
        <f t="shared" si="17"/>
        <v>310.38806022754761</v>
      </c>
      <c r="E183" s="3">
        <f t="shared" si="20"/>
        <v>240.79623005749053</v>
      </c>
      <c r="F183" s="3">
        <f t="shared" si="21"/>
        <v>152.17055768491795</v>
      </c>
      <c r="G183" s="3">
        <f t="shared" si="18"/>
        <v>152.17055768491795</v>
      </c>
      <c r="H183" s="3">
        <f t="shared" si="22"/>
        <v>229.76757274180483</v>
      </c>
    </row>
    <row r="184" spans="1:8" x14ac:dyDescent="0.25">
      <c r="A184">
        <f t="shared" si="23"/>
        <v>174</v>
      </c>
      <c r="B184" s="3">
        <f t="shared" si="19"/>
        <v>287.70590204671475</v>
      </c>
      <c r="C184" s="3">
        <f t="shared" si="16"/>
        <v>388.48847870466216</v>
      </c>
      <c r="D184" s="3">
        <f t="shared" si="17"/>
        <v>310.79078296372973</v>
      </c>
      <c r="E184" s="3">
        <f t="shared" si="20"/>
        <v>240.92110004690409</v>
      </c>
      <c r="F184" s="3">
        <f t="shared" si="21"/>
        <v>152.50067954827554</v>
      </c>
      <c r="G184" s="3">
        <f t="shared" si="18"/>
        <v>152.50067954827554</v>
      </c>
      <c r="H184" s="3">
        <f t="shared" si="22"/>
        <v>230.19837528920795</v>
      </c>
    </row>
    <row r="185" spans="1:8" x14ac:dyDescent="0.25">
      <c r="A185">
        <f t="shared" si="23"/>
        <v>175</v>
      </c>
      <c r="B185" s="3">
        <f t="shared" si="19"/>
        <v>287.79529170205723</v>
      </c>
      <c r="C185" s="3">
        <f t="shared" si="16"/>
        <v>388.97151417480615</v>
      </c>
      <c r="D185" s="3">
        <f t="shared" si="17"/>
        <v>311.17721133984492</v>
      </c>
      <c r="E185" s="3">
        <f t="shared" si="20"/>
        <v>241.04065220324352</v>
      </c>
      <c r="F185" s="3">
        <f t="shared" si="21"/>
        <v>152.8172555328197</v>
      </c>
      <c r="G185" s="3">
        <f t="shared" si="18"/>
        <v>152.8172555328197</v>
      </c>
      <c r="H185" s="3">
        <f t="shared" si="22"/>
        <v>230.6115583677809</v>
      </c>
    </row>
    <row r="186" spans="1:8" x14ac:dyDescent="0.25">
      <c r="A186">
        <f t="shared" si="23"/>
        <v>176</v>
      </c>
      <c r="B186" s="3">
        <f t="shared" si="19"/>
        <v>287.88097508042557</v>
      </c>
      <c r="C186" s="3">
        <f t="shared" si="16"/>
        <v>389.43494469366124</v>
      </c>
      <c r="D186" s="3">
        <f t="shared" si="17"/>
        <v>311.54795575492903</v>
      </c>
      <c r="E186" s="3">
        <f t="shared" si="20"/>
        <v>241.15510949380072</v>
      </c>
      <c r="F186" s="3">
        <f t="shared" si="21"/>
        <v>153.12081110875511</v>
      </c>
      <c r="G186" s="3">
        <f t="shared" si="18"/>
        <v>153.12081110875511</v>
      </c>
      <c r="H186" s="3">
        <f t="shared" si="22"/>
        <v>231.00780004748734</v>
      </c>
    </row>
    <row r="187" spans="1:8" x14ac:dyDescent="0.25">
      <c r="A187">
        <f t="shared" si="23"/>
        <v>177</v>
      </c>
      <c r="B187" s="3">
        <f t="shared" si="19"/>
        <v>287.963098633735</v>
      </c>
      <c r="C187" s="3">
        <f t="shared" si="16"/>
        <v>389.87950994021287</v>
      </c>
      <c r="D187" s="3">
        <f t="shared" si="17"/>
        <v>311.90360795217032</v>
      </c>
      <c r="E187" s="3">
        <f t="shared" si="20"/>
        <v>241.26468578864609</v>
      </c>
      <c r="F187" s="3">
        <f t="shared" si="21"/>
        <v>153.41185380299743</v>
      </c>
      <c r="G187" s="3">
        <f t="shared" si="18"/>
        <v>153.41185380299743</v>
      </c>
      <c r="H187" s="3">
        <f t="shared" si="22"/>
        <v>231.38775579103998</v>
      </c>
    </row>
    <row r="188" spans="1:8" x14ac:dyDescent="0.25">
      <c r="A188">
        <f t="shared" si="23"/>
        <v>178</v>
      </c>
      <c r="B188" s="3">
        <f t="shared" si="19"/>
        <v>288.04180365802534</v>
      </c>
      <c r="C188" s="3">
        <f t="shared" si="16"/>
        <v>390.30592650541837</v>
      </c>
      <c r="D188" s="3">
        <f t="shared" si="17"/>
        <v>312.24474120433473</v>
      </c>
      <c r="E188" s="3">
        <f t="shared" si="20"/>
        <v>241.36958621644473</v>
      </c>
      <c r="F188" s="3">
        <f t="shared" si="21"/>
        <v>153.69087361649545</v>
      </c>
      <c r="G188" s="3">
        <f t="shared" si="18"/>
        <v>153.69087361649545</v>
      </c>
      <c r="H188" s="3">
        <f t="shared" si="22"/>
        <v>231.75205891757912</v>
      </c>
    </row>
    <row r="189" spans="1:8" x14ac:dyDescent="0.25">
      <c r="A189">
        <f t="shared" si="23"/>
        <v>179</v>
      </c>
      <c r="B189" s="3">
        <f t="shared" si="19"/>
        <v>288.11722641707013</v>
      </c>
      <c r="C189" s="3">
        <f t="shared" si="16"/>
        <v>390.71488817462733</v>
      </c>
      <c r="D189" s="3">
        <f t="shared" si="17"/>
        <v>312.57191053970189</v>
      </c>
      <c r="E189" s="3">
        <f t="shared" si="20"/>
        <v>241.47000750686635</v>
      </c>
      <c r="F189" s="3">
        <f t="shared" si="21"/>
        <v>153.95834344805129</v>
      </c>
      <c r="G189" s="3">
        <f t="shared" si="18"/>
        <v>153.95834344805129</v>
      </c>
      <c r="H189" s="3">
        <f t="shared" si="22"/>
        <v>232.10132108297674</v>
      </c>
    </row>
    <row r="190" spans="1:8" x14ac:dyDescent="0.25">
      <c r="A190">
        <f t="shared" si="23"/>
        <v>180</v>
      </c>
      <c r="B190" s="3">
        <f t="shared" si="19"/>
        <v>288.1894982690053</v>
      </c>
      <c r="C190" s="3">
        <f t="shared" si="16"/>
        <v>391.10706625388116</v>
      </c>
      <c r="D190" s="3">
        <f t="shared" si="17"/>
        <v>312.88565300310495</v>
      </c>
      <c r="E190" s="3">
        <f t="shared" si="20"/>
        <v>241.56613832015674</v>
      </c>
      <c r="F190" s="3">
        <f t="shared" si="21"/>
        <v>154.21471952296972</v>
      </c>
      <c r="G190" s="3">
        <f t="shared" si="18"/>
        <v>154.21471952296972</v>
      </c>
      <c r="H190" s="3">
        <f t="shared" si="22"/>
        <v>232.43613277374592</v>
      </c>
    </row>
    <row r="191" spans="1:8" x14ac:dyDescent="0.25">
      <c r="A191">
        <f t="shared" si="23"/>
        <v>181</v>
      </c>
      <c r="B191" s="3">
        <f t="shared" si="19"/>
        <v>288.25874579513891</v>
      </c>
      <c r="C191" s="3">
        <f t="shared" si="16"/>
        <v>391.48310993395359</v>
      </c>
      <c r="D191" s="3">
        <f t="shared" si="17"/>
        <v>313.1864879471629</v>
      </c>
      <c r="E191" s="3">
        <f t="shared" si="20"/>
        <v>241.6581595643965</v>
      </c>
      <c r="F191" s="3">
        <f t="shared" si="21"/>
        <v>154.4604418249798</v>
      </c>
      <c r="G191" s="3">
        <f t="shared" si="18"/>
        <v>154.4604418249798</v>
      </c>
      <c r="H191" s="3">
        <f t="shared" si="22"/>
        <v>232.75706381177048</v>
      </c>
    </row>
    <row r="192" spans="1:8" x14ac:dyDescent="0.25">
      <c r="A192">
        <f t="shared" si="23"/>
        <v>182</v>
      </c>
      <c r="B192" s="3">
        <f t="shared" si="19"/>
        <v>288.32509093020036</v>
      </c>
      <c r="C192" s="3">
        <f t="shared" si="16"/>
        <v>391.84364668656144</v>
      </c>
      <c r="D192" s="3">
        <f t="shared" si="17"/>
        <v>313.47491734924915</v>
      </c>
      <c r="E192" s="3">
        <f t="shared" si="20"/>
        <v>241.74624470093531</v>
      </c>
      <c r="F192" s="3">
        <f t="shared" si="21"/>
        <v>154.69593452998643</v>
      </c>
      <c r="G192" s="3">
        <f t="shared" si="18"/>
        <v>154.69593452998643</v>
      </c>
      <c r="H192" s="3">
        <f t="shared" si="22"/>
        <v>233.06466386729869</v>
      </c>
    </row>
    <row r="193" spans="1:8" x14ac:dyDescent="0.25">
      <c r="A193">
        <f t="shared" si="23"/>
        <v>183</v>
      </c>
      <c r="B193" s="3">
        <f t="shared" si="19"/>
        <v>288.38865109337547</v>
      </c>
      <c r="C193" s="3">
        <f t="shared" si="16"/>
        <v>392.18928268770367</v>
      </c>
      <c r="D193" s="3">
        <f t="shared" si="17"/>
        <v>313.75142615016296</v>
      </c>
      <c r="E193" s="3">
        <f t="shared" si="20"/>
        <v>241.83056003845763</v>
      </c>
      <c r="F193" s="3">
        <f t="shared" si="21"/>
        <v>154.92160644031898</v>
      </c>
      <c r="G193" s="3">
        <f t="shared" si="18"/>
        <v>154.92160644031898</v>
      </c>
      <c r="H193" s="3">
        <f t="shared" si="22"/>
        <v>233.35946297785969</v>
      </c>
    </row>
    <row r="194" spans="1:8" x14ac:dyDescent="0.25">
      <c r="A194">
        <f t="shared" si="23"/>
        <v>184</v>
      </c>
      <c r="B194" s="3">
        <f t="shared" si="19"/>
        <v>288.44953931955126</v>
      </c>
      <c r="C194" s="3">
        <f t="shared" si="16"/>
        <v>392.52060326356366</v>
      </c>
      <c r="D194" s="3">
        <f t="shared" si="17"/>
        <v>314.01648261085097</v>
      </c>
      <c r="E194" s="3">
        <f t="shared" si="20"/>
        <v>241.91126501610748</v>
      </c>
      <c r="F194" s="3">
        <f t="shared" si="21"/>
        <v>155.13785141825286</v>
      </c>
      <c r="G194" s="3">
        <f t="shared" si="18"/>
        <v>155.13785141825286</v>
      </c>
      <c r="H194" s="3">
        <f t="shared" si="22"/>
        <v>233.64197207096558</v>
      </c>
    </row>
    <row r="195" spans="1:8" x14ac:dyDescent="0.25">
      <c r="A195">
        <f t="shared" si="23"/>
        <v>185</v>
      </c>
      <c r="B195" s="3">
        <f t="shared" si="19"/>
        <v>288.50786439026734</v>
      </c>
      <c r="C195" s="3">
        <f t="shared" si="16"/>
        <v>392.83817335486464</v>
      </c>
      <c r="D195" s="3">
        <f t="shared" si="17"/>
        <v>314.27053868389174</v>
      </c>
      <c r="E195" s="3">
        <f t="shared" si="20"/>
        <v>241.98851247607485</v>
      </c>
      <c r="F195" s="3">
        <f t="shared" si="21"/>
        <v>155.34504881768504</v>
      </c>
      <c r="G195" s="3">
        <f t="shared" si="18"/>
        <v>155.34504881768504</v>
      </c>
      <c r="H195" s="3">
        <f t="shared" si="22"/>
        <v>233.91268348865793</v>
      </c>
    </row>
    <row r="196" spans="1:8" x14ac:dyDescent="0.25">
      <c r="A196">
        <f t="shared" si="23"/>
        <v>186</v>
      </c>
      <c r="B196" s="3">
        <f t="shared" si="19"/>
        <v>288.56373096393327</v>
      </c>
      <c r="C196" s="3">
        <f t="shared" si="16"/>
        <v>393.1425379959698</v>
      </c>
      <c r="D196" s="3">
        <f t="shared" si="17"/>
        <v>314.51403039677587</v>
      </c>
      <c r="E196" s="3">
        <f t="shared" si="20"/>
        <v>242.06244892602518</v>
      </c>
      <c r="F196" s="3">
        <f t="shared" si="21"/>
        <v>155.54356391294473</v>
      </c>
      <c r="G196" s="3">
        <f t="shared" si="18"/>
        <v>155.54356391294473</v>
      </c>
      <c r="H196" s="3">
        <f t="shared" si="22"/>
        <v>234.17207151213867</v>
      </c>
    </row>
    <row r="197" spans="1:8" x14ac:dyDescent="0.25">
      <c r="A197">
        <f t="shared" si="23"/>
        <v>187</v>
      </c>
      <c r="B197" s="3">
        <f t="shared" si="19"/>
        <v>288.61723970492903</v>
      </c>
      <c r="C197" s="3">
        <f t="shared" si="16"/>
        <v>393.43422280539488</v>
      </c>
      <c r="D197" s="3">
        <f t="shared" si="17"/>
        <v>314.74737824431594</v>
      </c>
      <c r="E197" s="3">
        <f t="shared" si="20"/>
        <v>242.13321479173374</v>
      </c>
      <c r="F197" s="3">
        <f t="shared" si="21"/>
        <v>155.73374832382089</v>
      </c>
      <c r="G197" s="3">
        <f t="shared" si="18"/>
        <v>155.73374832382089</v>
      </c>
      <c r="H197" s="3">
        <f t="shared" si="22"/>
        <v>234.42059288489986</v>
      </c>
    </row>
    <row r="198" spans="1:8" x14ac:dyDescent="0.25">
      <c r="A198">
        <f t="shared" si="23"/>
        <v>188</v>
      </c>
      <c r="B198" s="3">
        <f t="shared" si="19"/>
        <v>288.66848741125847</v>
      </c>
      <c r="C198" s="3">
        <f t="shared" si="16"/>
        <v>393.71373448474992</v>
      </c>
      <c r="D198" s="3">
        <f t="shared" si="17"/>
        <v>314.97098758779998</v>
      </c>
      <c r="E198" s="3">
        <f t="shared" si="20"/>
        <v>242.20094466026927</v>
      </c>
      <c r="F198" s="3">
        <f t="shared" si="21"/>
        <v>155.91594043597775</v>
      </c>
      <c r="G198" s="3">
        <f t="shared" si="18"/>
        <v>155.91594043597775</v>
      </c>
      <c r="H198" s="3">
        <f t="shared" si="22"/>
        <v>234.65868733292771</v>
      </c>
    </row>
    <row r="199" spans="1:8" x14ac:dyDescent="0.25">
      <c r="A199">
        <f t="shared" si="23"/>
        <v>189</v>
      </c>
      <c r="B199" s="3">
        <f t="shared" si="19"/>
        <v>288.71756714047018</v>
      </c>
      <c r="C199" s="3">
        <f t="shared" si="16"/>
        <v>393.98156132343536</v>
      </c>
      <c r="D199" s="3">
        <f t="shared" si="17"/>
        <v>315.1852490587483</v>
      </c>
      <c r="E199" s="3">
        <f t="shared" si="20"/>
        <v>242.26576751405727</v>
      </c>
      <c r="F199" s="3">
        <f t="shared" si="21"/>
        <v>156.09046581601987</v>
      </c>
      <c r="G199" s="3">
        <f t="shared" si="18"/>
        <v>156.09046581601987</v>
      </c>
      <c r="H199" s="3">
        <f t="shared" si="22"/>
        <v>234.88677808070693</v>
      </c>
    </row>
    <row r="200" spans="1:8" x14ac:dyDescent="0.25">
      <c r="A200">
        <f t="shared" si="23"/>
        <v>190</v>
      </c>
      <c r="B200" s="3">
        <f t="shared" si="19"/>
        <v>288.76456833360379</v>
      </c>
      <c r="C200" s="3">
        <f t="shared" si="16"/>
        <v>394.23817370671128</v>
      </c>
      <c r="D200" s="3">
        <f t="shared" si="17"/>
        <v>315.39053896536905</v>
      </c>
      <c r="E200" s="3">
        <f t="shared" si="20"/>
        <v>242.32780695613843</v>
      </c>
      <c r="F200" s="3">
        <f t="shared" si="21"/>
        <v>156.25763762055283</v>
      </c>
      <c r="G200" s="3">
        <f t="shared" si="18"/>
        <v>156.25763762055283</v>
      </c>
      <c r="H200" s="3">
        <f t="shared" si="22"/>
        <v>235.10527236189506</v>
      </c>
    </row>
    <row r="201" spans="1:8" x14ac:dyDescent="0.25">
      <c r="A201">
        <f t="shared" si="23"/>
        <v>191</v>
      </c>
      <c r="B201" s="3">
        <f t="shared" si="19"/>
        <v>288.80957693695575</v>
      </c>
      <c r="C201" s="3">
        <f t="shared" si="16"/>
        <v>394.48402462502128</v>
      </c>
      <c r="D201" s="3">
        <f t="shared" si="17"/>
        <v>315.58721970001704</v>
      </c>
      <c r="E201" s="3">
        <f t="shared" si="20"/>
        <v>242.38718142692628</v>
      </c>
      <c r="F201" s="3">
        <f t="shared" si="21"/>
        <v>156.41775699866221</v>
      </c>
      <c r="G201" s="3">
        <f t="shared" si="18"/>
        <v>156.41775699866221</v>
      </c>
      <c r="H201" s="3">
        <f t="shared" si="22"/>
        <v>235.31456192366645</v>
      </c>
    </row>
    <row r="202" spans="1:8" x14ac:dyDescent="0.25">
      <c r="A202">
        <f t="shared" si="23"/>
        <v>192</v>
      </c>
      <c r="B202" s="3">
        <f t="shared" si="19"/>
        <v>288.85267552149253</v>
      </c>
      <c r="C202" s="3">
        <f t="shared" si="16"/>
        <v>394.71955018269205</v>
      </c>
      <c r="D202" s="3">
        <f t="shared" si="17"/>
        <v>315.77564014615365</v>
      </c>
      <c r="E202" s="3">
        <f t="shared" si="20"/>
        <v>242.44400441275624</v>
      </c>
      <c r="F202" s="3">
        <f t="shared" si="21"/>
        <v>156.57111348731038</v>
      </c>
      <c r="G202" s="3">
        <f t="shared" si="18"/>
        <v>156.57111348731038</v>
      </c>
      <c r="H202" s="3">
        <f t="shared" si="22"/>
        <v>235.51502352384878</v>
      </c>
    </row>
    <row r="203" spans="1:8" x14ac:dyDescent="0.25">
      <c r="A203">
        <f t="shared" si="23"/>
        <v>193</v>
      </c>
      <c r="B203" s="3">
        <f t="shared" si="19"/>
        <v>288.89394339976877</v>
      </c>
      <c r="C203" s="3">
        <f t="shared" ref="C203:C266" si="24">0.0000000567*B203*B203*B203*B203</f>
        <v>394.94517010434811</v>
      </c>
      <c r="D203" s="3">
        <f t="shared" ref="D203:D266" si="25">$C$4*C203</f>
        <v>315.9561360834785</v>
      </c>
      <c r="E203" s="3">
        <f t="shared" si="20"/>
        <v>242.49838464650873</v>
      </c>
      <c r="F203" s="3">
        <f t="shared" si="21"/>
        <v>156.71798539921693</v>
      </c>
      <c r="G203" s="3">
        <f t="shared" ref="G203:G266" si="26">F203</f>
        <v>156.71798539921693</v>
      </c>
      <c r="H203" s="3">
        <f t="shared" si="22"/>
        <v>235.70701942008654</v>
      </c>
    </row>
    <row r="204" spans="1:8" x14ac:dyDescent="0.25">
      <c r="A204">
        <f t="shared" si="23"/>
        <v>194</v>
      </c>
      <c r="B204" s="3">
        <f t="shared" ref="B204:B267" si="27">B203 + ($C$1-C203+$C$4*0.0000000567*E203*E203*E203*E203)*$C$2/$C$3</f>
        <v>288.9334567402351</v>
      </c>
      <c r="C204" s="3">
        <f t="shared" si="24"/>
        <v>395.1612882375872</v>
      </c>
      <c r="D204" s="3">
        <f t="shared" si="25"/>
        <v>316.12903059006976</v>
      </c>
      <c r="E204" s="3">
        <f t="shared" ref="E204:E267" si="28">E203 + (D203-F203-G203)*$C$2/$C$3</f>
        <v>242.55042630057849</v>
      </c>
      <c r="F204" s="3">
        <f t="shared" ref="F204:F267" si="29">$C$4*0.0000000567*E203*E203*E203*E203</f>
        <v>156.85864020285646</v>
      </c>
      <c r="G204" s="3">
        <f t="shared" si="26"/>
        <v>156.85864020285646</v>
      </c>
      <c r="H204" s="3">
        <f t="shared" ref="H204:H267" si="30">G204 + (1-$C$4)*C204</f>
        <v>235.8908978503739</v>
      </c>
    </row>
    <row r="205" spans="1:8" x14ac:dyDescent="0.25">
      <c r="A205">
        <f t="shared" ref="A205:A268" si="31">A204+1</f>
        <v>195</v>
      </c>
      <c r="B205" s="3">
        <f t="shared" si="27"/>
        <v>288.97128867884334</v>
      </c>
      <c r="C205" s="3">
        <f t="shared" si="24"/>
        <v>395.36829305063651</v>
      </c>
      <c r="D205" s="3">
        <f t="shared" si="25"/>
        <v>316.29463444050924</v>
      </c>
      <c r="E205" s="3">
        <f t="shared" si="28"/>
        <v>242.60022917245431</v>
      </c>
      <c r="F205" s="3">
        <f t="shared" si="29"/>
        <v>156.99333489426385</v>
      </c>
      <c r="G205" s="3">
        <f t="shared" si="26"/>
        <v>156.99333489426385</v>
      </c>
      <c r="H205" s="3">
        <f t="shared" si="30"/>
        <v>236.06699350439112</v>
      </c>
    </row>
    <row r="206" spans="1:8" x14ac:dyDescent="0.25">
      <c r="A206">
        <f t="shared" si="31"/>
        <v>196</v>
      </c>
      <c r="B206" s="3">
        <f t="shared" si="27"/>
        <v>289.00750942787852</v>
      </c>
      <c r="C206" s="3">
        <f t="shared" si="24"/>
        <v>395.5665581238805</v>
      </c>
      <c r="D206" s="3">
        <f t="shared" si="25"/>
        <v>316.45324649910441</v>
      </c>
      <c r="E206" s="3">
        <f t="shared" si="28"/>
        <v>242.64788886316444</v>
      </c>
      <c r="F206" s="3">
        <f t="shared" si="29"/>
        <v>157.12231636039505</v>
      </c>
      <c r="G206" s="3">
        <f t="shared" si="26"/>
        <v>157.12231636039505</v>
      </c>
      <c r="H206" s="3">
        <f t="shared" si="30"/>
        <v>236.23562798517113</v>
      </c>
    </row>
    <row r="207" spans="1:8" x14ac:dyDescent="0.25">
      <c r="A207">
        <f t="shared" si="31"/>
        <v>197</v>
      </c>
      <c r="B207" s="3">
        <f t="shared" si="27"/>
        <v>289.04218638196568</v>
      </c>
      <c r="C207" s="3">
        <f t="shared" si="24"/>
        <v>395.75644263429933</v>
      </c>
      <c r="D207" s="3">
        <f t="shared" si="25"/>
        <v>316.60515410743949</v>
      </c>
      <c r="E207" s="3">
        <f t="shared" si="28"/>
        <v>242.69349694883516</v>
      </c>
      <c r="F207" s="3">
        <f t="shared" si="29"/>
        <v>157.24582173384135</v>
      </c>
      <c r="G207" s="3">
        <f t="shared" si="26"/>
        <v>157.24582173384135</v>
      </c>
      <c r="H207" s="3">
        <f t="shared" si="30"/>
        <v>236.3971102607012</v>
      </c>
    </row>
    <row r="208" spans="1:8" x14ac:dyDescent="0.25">
      <c r="A208">
        <f t="shared" si="31"/>
        <v>198</v>
      </c>
      <c r="B208" s="3">
        <f t="shared" si="27"/>
        <v>289.0753842212161</v>
      </c>
      <c r="C208" s="3">
        <f t="shared" si="24"/>
        <v>395.93829183199421</v>
      </c>
      <c r="D208" s="3">
        <f t="shared" si="25"/>
        <v>316.7506334655954</v>
      </c>
      <c r="E208" s="3">
        <f t="shared" si="28"/>
        <v>242.73714114560261</v>
      </c>
      <c r="F208" s="3">
        <f t="shared" si="29"/>
        <v>157.36407873874168</v>
      </c>
      <c r="G208" s="3">
        <f t="shared" si="26"/>
        <v>157.36407873874168</v>
      </c>
      <c r="H208" s="3">
        <f t="shared" si="30"/>
        <v>236.55173710514049</v>
      </c>
    </row>
    <row r="209" spans="1:8" x14ac:dyDescent="0.25">
      <c r="A209">
        <f t="shared" si="31"/>
        <v>199</v>
      </c>
      <c r="B209" s="3">
        <f t="shared" si="27"/>
        <v>289.10716501149238</v>
      </c>
      <c r="C209" s="3">
        <f t="shared" si="24"/>
        <v>396.11243750809933</v>
      </c>
      <c r="D209" s="3">
        <f t="shared" si="25"/>
        <v>316.88995000647947</v>
      </c>
      <c r="E209" s="3">
        <f t="shared" si="28"/>
        <v>242.77890546811045</v>
      </c>
      <c r="F209" s="3">
        <f t="shared" si="29"/>
        <v>157.47730602778012</v>
      </c>
      <c r="G209" s="3">
        <f t="shared" si="26"/>
        <v>157.47730602778012</v>
      </c>
      <c r="H209" s="3">
        <f t="shared" si="30"/>
        <v>236.69979352939998</v>
      </c>
    </row>
    <row r="210" spans="1:8" x14ac:dyDescent="0.25">
      <c r="A210">
        <f t="shared" si="31"/>
        <v>200</v>
      </c>
      <c r="B210" s="3">
        <f t="shared" si="27"/>
        <v>289.13758830178426</v>
      </c>
      <c r="C210" s="3">
        <f t="shared" si="24"/>
        <v>396.27919845348737</v>
      </c>
      <c r="D210" s="3">
        <f t="shared" si="25"/>
        <v>317.02335876278994</v>
      </c>
      <c r="E210" s="3">
        <f t="shared" si="28"/>
        <v>242.81887038181969</v>
      </c>
      <c r="F210" s="3">
        <f t="shared" si="29"/>
        <v>157.58571351019577</v>
      </c>
      <c r="G210" s="3">
        <f t="shared" si="26"/>
        <v>157.58571351019577</v>
      </c>
      <c r="H210" s="3">
        <f t="shared" si="30"/>
        <v>236.84155320089323</v>
      </c>
    </row>
    <row r="211" spans="1:8" x14ac:dyDescent="0.25">
      <c r="A211">
        <f t="shared" si="31"/>
        <v>201</v>
      </c>
      <c r="B211" s="3">
        <f t="shared" si="27"/>
        <v>289.16671121869939</v>
      </c>
      <c r="C211" s="3">
        <f t="shared" si="24"/>
        <v>396.43888090778535</v>
      </c>
      <c r="D211" s="3">
        <f t="shared" si="25"/>
        <v>317.15110472622831</v>
      </c>
      <c r="E211" s="3">
        <f t="shared" si="28"/>
        <v>242.85711294934913</v>
      </c>
      <c r="F211" s="3">
        <f t="shared" si="29"/>
        <v>157.68950267076647</v>
      </c>
      <c r="G211" s="3">
        <f t="shared" si="26"/>
        <v>157.68950267076647</v>
      </c>
      <c r="H211" s="3">
        <f t="shared" si="30"/>
        <v>236.97727885232354</v>
      </c>
    </row>
    <row r="212" spans="1:8" x14ac:dyDescent="0.25">
      <c r="A212">
        <f t="shared" si="31"/>
        <v>202</v>
      </c>
      <c r="B212" s="3">
        <f t="shared" si="27"/>
        <v>289.19458855808239</v>
      </c>
      <c r="C212" s="3">
        <f t="shared" si="24"/>
        <v>396.59177899829757</v>
      </c>
      <c r="D212" s="3">
        <f t="shared" si="25"/>
        <v>317.27342319863806</v>
      </c>
      <c r="E212" s="3">
        <f t="shared" si="28"/>
        <v>242.89370697105986</v>
      </c>
      <c r="F212" s="3">
        <f t="shared" si="29"/>
        <v>157.78886687975907</v>
      </c>
      <c r="G212" s="3">
        <f t="shared" si="26"/>
        <v>157.78886687975907</v>
      </c>
      <c r="H212" s="3">
        <f t="shared" si="30"/>
        <v>237.10722267941856</v>
      </c>
    </row>
    <row r="213" spans="1:8" x14ac:dyDescent="0.25">
      <c r="A213">
        <f t="shared" si="31"/>
        <v>203</v>
      </c>
      <c r="B213" s="3">
        <f t="shared" si="27"/>
        <v>289.22127287378447</v>
      </c>
      <c r="C213" s="3">
        <f t="shared" si="24"/>
        <v>396.73817516852176</v>
      </c>
      <c r="D213" s="3">
        <f t="shared" si="25"/>
        <v>317.39054013481746</v>
      </c>
      <c r="E213" s="3">
        <f t="shared" si="28"/>
        <v>242.92872312008947</v>
      </c>
      <c r="F213" s="3">
        <f t="shared" si="29"/>
        <v>157.88399169387031</v>
      </c>
      <c r="G213" s="3">
        <f t="shared" si="26"/>
        <v>157.88399169387031</v>
      </c>
      <c r="H213" s="3">
        <f t="shared" si="30"/>
        <v>237.23162672757465</v>
      </c>
    </row>
    <row r="214" spans="1:8" x14ac:dyDescent="0.25">
      <c r="A214">
        <f t="shared" si="31"/>
        <v>204</v>
      </c>
      <c r="B214" s="3">
        <f t="shared" si="27"/>
        <v>289.2468145636135</v>
      </c>
      <c r="C214" s="3">
        <f t="shared" si="24"/>
        <v>396.87834059601181</v>
      </c>
      <c r="D214" s="3">
        <f t="shared" si="25"/>
        <v>317.50267247680949</v>
      </c>
      <c r="E214" s="3">
        <f t="shared" si="28"/>
        <v>242.96222907203676</v>
      </c>
      <c r="F214" s="3">
        <f t="shared" si="29"/>
        <v>157.97505514820455</v>
      </c>
      <c r="G214" s="3">
        <f t="shared" si="26"/>
        <v>157.97505514820455</v>
      </c>
      <c r="H214" s="3">
        <f t="shared" si="30"/>
        <v>237.35072326740689</v>
      </c>
    </row>
    <row r="215" spans="1:8" x14ac:dyDescent="0.25">
      <c r="A215">
        <f t="shared" si="31"/>
        <v>205</v>
      </c>
      <c r="B215" s="3">
        <f t="shared" si="27"/>
        <v>289.27126195250099</v>
      </c>
      <c r="C215" s="3">
        <f t="shared" si="24"/>
        <v>397.01253559941199</v>
      </c>
      <c r="D215" s="3">
        <f t="shared" si="25"/>
        <v>317.6100284795296</v>
      </c>
      <c r="E215" s="3">
        <f t="shared" si="28"/>
        <v>242.99428962949054</v>
      </c>
      <c r="F215" s="3">
        <f t="shared" si="29"/>
        <v>158.06222803936046</v>
      </c>
      <c r="G215" s="3">
        <f t="shared" si="26"/>
        <v>158.06222803936046</v>
      </c>
      <c r="H215" s="3">
        <f t="shared" si="30"/>
        <v>237.46473515924285</v>
      </c>
    </row>
    <row r="216" spans="1:8" x14ac:dyDescent="0.25">
      <c r="A216">
        <f t="shared" si="31"/>
        <v>206</v>
      </c>
      <c r="B216" s="3">
        <f t="shared" si="27"/>
        <v>289.29466137292792</v>
      </c>
      <c r="C216" s="3">
        <f t="shared" si="24"/>
        <v>397.14101003453965</v>
      </c>
      <c r="D216" s="3">
        <f t="shared" si="25"/>
        <v>317.71280802763175</v>
      </c>
      <c r="E216" s="3">
        <f t="shared" si="28"/>
        <v>243.02496684159138</v>
      </c>
      <c r="F216" s="3">
        <f t="shared" si="29"/>
        <v>158.14567419971684</v>
      </c>
      <c r="G216" s="3">
        <f t="shared" si="26"/>
        <v>158.14567419971684</v>
      </c>
      <c r="H216" s="3">
        <f t="shared" si="30"/>
        <v>237.57387620662473</v>
      </c>
    </row>
    <row r="217" spans="1:8" x14ac:dyDescent="0.25">
      <c r="A217">
        <f t="shared" si="31"/>
        <v>207</v>
      </c>
      <c r="B217" s="3">
        <f t="shared" si="27"/>
        <v>289.31705724265578</v>
      </c>
      <c r="C217" s="3">
        <f t="shared" si="24"/>
        <v>397.2640036794495</v>
      </c>
      <c r="D217" s="3">
        <f t="shared" si="25"/>
        <v>317.81120294355964</v>
      </c>
      <c r="E217" s="3">
        <f t="shared" si="28"/>
        <v>243.05432011880848</v>
      </c>
      <c r="F217" s="3">
        <f t="shared" si="29"/>
        <v>158.22555076302763</v>
      </c>
      <c r="G217" s="3">
        <f t="shared" si="26"/>
        <v>158.22555076302763</v>
      </c>
      <c r="H217" s="3">
        <f t="shared" si="30"/>
        <v>237.67835149891749</v>
      </c>
    </row>
    <row r="218" spans="1:8" x14ac:dyDescent="0.25">
      <c r="A218">
        <f t="shared" si="31"/>
        <v>208</v>
      </c>
      <c r="B218" s="3">
        <f t="shared" si="27"/>
        <v>289.33849213981375</v>
      </c>
      <c r="C218" s="3">
        <f t="shared" si="24"/>
        <v>397.38174660845635</v>
      </c>
      <c r="D218" s="3">
        <f t="shared" si="25"/>
        <v>317.90539728676509</v>
      </c>
      <c r="E218" s="3">
        <f t="shared" si="28"/>
        <v>243.08240634310877</v>
      </c>
      <c r="F218" s="3">
        <f t="shared" si="29"/>
        <v>158.3020084214503</v>
      </c>
      <c r="G218" s="3">
        <f t="shared" si="26"/>
        <v>158.3020084214503</v>
      </c>
      <c r="H218" s="3">
        <f t="shared" si="30"/>
        <v>237.77835774314156</v>
      </c>
    </row>
    <row r="219" spans="1:8" x14ac:dyDescent="0.25">
      <c r="A219">
        <f t="shared" si="31"/>
        <v>209</v>
      </c>
      <c r="B219" s="3">
        <f t="shared" si="27"/>
        <v>289.35900687539583</v>
      </c>
      <c r="C219" s="3">
        <f t="shared" si="24"/>
        <v>397.49445955513545</v>
      </c>
      <c r="D219" s="3">
        <f t="shared" si="25"/>
        <v>317.99556764410841</v>
      </c>
      <c r="E219" s="3">
        <f t="shared" si="28"/>
        <v>243.10927997368952</v>
      </c>
      <c r="F219" s="3">
        <f t="shared" si="29"/>
        <v>158.37519167414521</v>
      </c>
      <c r="G219" s="3">
        <f t="shared" si="26"/>
        <v>158.37519167414521</v>
      </c>
      <c r="H219" s="3">
        <f t="shared" si="30"/>
        <v>237.87408358517229</v>
      </c>
    </row>
    <row r="220" spans="1:8" x14ac:dyDescent="0.25">
      <c r="A220">
        <f t="shared" si="31"/>
        <v>210</v>
      </c>
      <c r="B220" s="3">
        <f t="shared" si="27"/>
        <v>289.37864056322485</v>
      </c>
      <c r="C220" s="3">
        <f t="shared" si="24"/>
        <v>397.60235426435742</v>
      </c>
      <c r="D220" s="3">
        <f t="shared" si="25"/>
        <v>318.08188341148593</v>
      </c>
      <c r="E220" s="3">
        <f t="shared" si="28"/>
        <v>243.13499314844063</v>
      </c>
      <c r="F220" s="3">
        <f t="shared" si="29"/>
        <v>158.44523906759716</v>
      </c>
      <c r="G220" s="3">
        <f t="shared" si="26"/>
        <v>158.44523906759716</v>
      </c>
      <c r="H220" s="3">
        <f t="shared" si="30"/>
        <v>237.96570992046861</v>
      </c>
    </row>
    <row r="221" spans="1:8" x14ac:dyDescent="0.25">
      <c r="A221">
        <f t="shared" si="31"/>
        <v>211</v>
      </c>
      <c r="B221" s="3">
        <f t="shared" si="27"/>
        <v>289.39743068744161</v>
      </c>
      <c r="C221" s="3">
        <f t="shared" si="24"/>
        <v>397.70563383343773</v>
      </c>
      <c r="D221" s="3">
        <f t="shared" si="25"/>
        <v>318.16450706675022</v>
      </c>
      <c r="E221" s="3">
        <f t="shared" si="28"/>
        <v>243.15959578129713</v>
      </c>
      <c r="F221" s="3">
        <f t="shared" si="29"/>
        <v>158.51228342781815</v>
      </c>
      <c r="G221" s="3">
        <f t="shared" si="26"/>
        <v>158.51228342781815</v>
      </c>
      <c r="H221" s="3">
        <f t="shared" si="30"/>
        <v>238.05341019450566</v>
      </c>
    </row>
    <row r="222" spans="1:8" x14ac:dyDescent="0.25">
      <c r="A222">
        <f t="shared" si="31"/>
        <v>212</v>
      </c>
      <c r="B222" s="3">
        <f t="shared" si="27"/>
        <v>289.41541316758031</v>
      </c>
      <c r="C222" s="3">
        <f t="shared" si="24"/>
        <v>397.80449304252073</v>
      </c>
      <c r="D222" s="3">
        <f t="shared" si="25"/>
        <v>318.24359443401659</v>
      </c>
      <c r="E222" s="3">
        <f t="shared" si="28"/>
        <v>243.18313565563753</v>
      </c>
      <c r="F222" s="3">
        <f t="shared" si="29"/>
        <v>158.57645208459942</v>
      </c>
      <c r="G222" s="3">
        <f t="shared" si="26"/>
        <v>158.57645208459942</v>
      </c>
      <c r="H222" s="3">
        <f t="shared" si="30"/>
        <v>238.13735069310354</v>
      </c>
    </row>
    <row r="223" spans="1:8" x14ac:dyDescent="0.25">
      <c r="A223">
        <f t="shared" si="31"/>
        <v>213</v>
      </c>
      <c r="B223" s="3">
        <f t="shared" si="27"/>
        <v>289.43262242129168</v>
      </c>
      <c r="C223" s="3">
        <f t="shared" si="24"/>
        <v>397.89911867433193</v>
      </c>
      <c r="D223" s="3">
        <f t="shared" si="25"/>
        <v>318.31929493946558</v>
      </c>
      <c r="E223" s="3">
        <f t="shared" si="28"/>
        <v>243.20565851387852</v>
      </c>
      <c r="F223" s="3">
        <f t="shared" si="29"/>
        <v>158.63786708798821</v>
      </c>
      <c r="G223" s="3">
        <f t="shared" si="26"/>
        <v>158.63786708798821</v>
      </c>
      <c r="H223" s="3">
        <f t="shared" si="30"/>
        <v>238.21769082285459</v>
      </c>
    </row>
    <row r="224" spans="1:8" x14ac:dyDescent="0.25">
      <c r="A224">
        <f t="shared" si="31"/>
        <v>214</v>
      </c>
      <c r="B224" s="3">
        <f t="shared" si="27"/>
        <v>289.44909142477667</v>
      </c>
      <c r="C224" s="3">
        <f t="shared" si="24"/>
        <v>397.98968982345798</v>
      </c>
      <c r="D224" s="3">
        <f t="shared" si="25"/>
        <v>318.39175185876638</v>
      </c>
      <c r="E224" s="3">
        <f t="shared" si="28"/>
        <v>243.22720814341136</v>
      </c>
      <c r="F224" s="3">
        <f t="shared" si="29"/>
        <v>158.69664541716995</v>
      </c>
      <c r="G224" s="3">
        <f t="shared" si="26"/>
        <v>158.69664541716995</v>
      </c>
      <c r="H224" s="3">
        <f t="shared" si="30"/>
        <v>238.29458338186151</v>
      </c>
    </row>
    <row r="225" spans="1:8" x14ac:dyDescent="0.25">
      <c r="A225">
        <f t="shared" si="31"/>
        <v>215</v>
      </c>
      <c r="B225" s="3">
        <f t="shared" si="27"/>
        <v>289.4648517709939</v>
      </c>
      <c r="C225" s="3">
        <f t="shared" si="24"/>
        <v>398.07637819532897</v>
      </c>
      <c r="D225" s="3">
        <f t="shared" si="25"/>
        <v>318.4611025562632</v>
      </c>
      <c r="E225" s="3">
        <f t="shared" si="28"/>
        <v>243.24782645902093</v>
      </c>
      <c r="F225" s="3">
        <f t="shared" si="29"/>
        <v>158.75289918194005</v>
      </c>
      <c r="G225" s="3">
        <f t="shared" si="26"/>
        <v>158.75289918194005</v>
      </c>
      <c r="H225" s="3">
        <f t="shared" si="30"/>
        <v>238.36817482100582</v>
      </c>
    </row>
    <row r="226" spans="1:8" x14ac:dyDescent="0.25">
      <c r="A226">
        <f t="shared" si="31"/>
        <v>216</v>
      </c>
      <c r="B226" s="3">
        <f t="shared" si="27"/>
        <v>289.47993372570437</v>
      </c>
      <c r="C226" s="3">
        <f t="shared" si="24"/>
        <v>398.15934839509504</v>
      </c>
      <c r="D226" s="3">
        <f t="shared" si="25"/>
        <v>318.52747871607608</v>
      </c>
      <c r="E226" s="3">
        <f t="shared" si="28"/>
        <v>243.26755358192293</v>
      </c>
      <c r="F226" s="3">
        <f t="shared" si="29"/>
        <v>158.80673581695515</v>
      </c>
      <c r="G226" s="3">
        <f t="shared" si="26"/>
        <v>158.80673581695515</v>
      </c>
      <c r="H226" s="3">
        <f t="shared" si="30"/>
        <v>238.43860549597414</v>
      </c>
    </row>
    <row r="227" spans="1:8" x14ac:dyDescent="0.25">
      <c r="A227">
        <f t="shared" si="31"/>
        <v>217</v>
      </c>
      <c r="B227" s="3">
        <f t="shared" si="27"/>
        <v>289.49436628141689</v>
      </c>
      <c r="C227" s="3">
        <f t="shared" si="24"/>
        <v>398.23875820659805</v>
      </c>
      <c r="D227" s="3">
        <f t="shared" si="25"/>
        <v>318.59100656527846</v>
      </c>
      <c r="E227" s="3">
        <f t="shared" si="28"/>
        <v>243.28642791555083</v>
      </c>
      <c r="F227" s="3">
        <f t="shared" si="29"/>
        <v>158.85825826895206</v>
      </c>
      <c r="G227" s="3">
        <f t="shared" si="26"/>
        <v>158.85825826895206</v>
      </c>
      <c r="H227" s="3">
        <f t="shared" si="30"/>
        <v>238.50600991027164</v>
      </c>
    </row>
    <row r="228" spans="1:8" x14ac:dyDescent="0.25">
      <c r="A228">
        <f t="shared" si="31"/>
        <v>218</v>
      </c>
      <c r="B228" s="3">
        <f t="shared" si="27"/>
        <v>289.5081772092978</v>
      </c>
      <c r="C228" s="3">
        <f t="shared" si="24"/>
        <v>398.31475886165487</v>
      </c>
      <c r="D228" s="3">
        <f t="shared" si="25"/>
        <v>318.65180708932394</v>
      </c>
      <c r="E228" s="3">
        <f t="shared" si="28"/>
        <v>243.30448621821935</v>
      </c>
      <c r="F228" s="3">
        <f t="shared" si="29"/>
        <v>158.90756517712848</v>
      </c>
      <c r="G228" s="3">
        <f t="shared" si="26"/>
        <v>158.90756517712848</v>
      </c>
      <c r="H228" s="3">
        <f t="shared" si="30"/>
        <v>238.57051694945943</v>
      </c>
    </row>
    <row r="229" spans="1:8" x14ac:dyDescent="0.25">
      <c r="A229">
        <f t="shared" si="31"/>
        <v>219</v>
      </c>
      <c r="B229" s="3">
        <f t="shared" si="27"/>
        <v>289.52139310910735</v>
      </c>
      <c r="C229" s="3">
        <f t="shared" si="24"/>
        <v>398.38749529987058</v>
      </c>
      <c r="D229" s="3">
        <f t="shared" si="25"/>
        <v>318.7099962398965</v>
      </c>
      <c r="E229" s="3">
        <f t="shared" si="28"/>
        <v>243.32176367278669</v>
      </c>
      <c r="F229" s="3">
        <f t="shared" si="29"/>
        <v>158.95475104687682</v>
      </c>
      <c r="G229" s="3">
        <f t="shared" si="26"/>
        <v>158.95475104687682</v>
      </c>
      <c r="H229" s="3">
        <f t="shared" si="30"/>
        <v>238.6322501068509</v>
      </c>
    </row>
    <row r="230" spans="1:8" x14ac:dyDescent="0.25">
      <c r="A230">
        <f t="shared" si="31"/>
        <v>220</v>
      </c>
      <c r="B230" s="3">
        <f t="shared" si="27"/>
        <v>289.53403945722533</v>
      </c>
      <c r="C230" s="3">
        <f t="shared" si="24"/>
        <v>398.45710641921073</v>
      </c>
      <c r="D230" s="3">
        <f t="shared" si="25"/>
        <v>318.76568513536859</v>
      </c>
      <c r="E230" s="3">
        <f t="shared" si="28"/>
        <v>243.33829395343361</v>
      </c>
      <c r="F230" s="3">
        <f t="shared" si="29"/>
        <v>158.99990641706424</v>
      </c>
      <c r="G230" s="3">
        <f t="shared" si="26"/>
        <v>158.99990641706424</v>
      </c>
      <c r="H230" s="3">
        <f t="shared" si="30"/>
        <v>238.69132770090636</v>
      </c>
    </row>
    <row r="231" spans="1:8" x14ac:dyDescent="0.25">
      <c r="A231">
        <f t="shared" si="31"/>
        <v>221</v>
      </c>
      <c r="B231" s="3">
        <f t="shared" si="27"/>
        <v>289.54614065282738</v>
      </c>
      <c r="C231" s="3">
        <f t="shared" si="24"/>
        <v>398.52372531756799</v>
      </c>
      <c r="D231" s="3">
        <f t="shared" si="25"/>
        <v>318.8189802540544</v>
      </c>
      <c r="E231" s="3">
        <f t="shared" si="28"/>
        <v>243.35410928967337</v>
      </c>
      <c r="F231" s="3">
        <f t="shared" si="29"/>
        <v>159.04311802104974</v>
      </c>
      <c r="G231" s="3">
        <f t="shared" si="26"/>
        <v>159.04311802104974</v>
      </c>
      <c r="H231" s="3">
        <f t="shared" si="30"/>
        <v>238.74786308456333</v>
      </c>
    </row>
    <row r="232" spans="1:8" x14ac:dyDescent="0.25">
      <c r="A232">
        <f t="shared" si="31"/>
        <v>222</v>
      </c>
      <c r="B232" s="3">
        <f t="shared" si="27"/>
        <v>289.55772006227261</v>
      </c>
      <c r="C232" s="3">
        <f t="shared" si="24"/>
        <v>398.587479525557</v>
      </c>
      <c r="D232" s="3">
        <f t="shared" si="25"/>
        <v>318.86998362044562</v>
      </c>
      <c r="E232" s="3">
        <f t="shared" si="28"/>
        <v>243.36924052770226</v>
      </c>
      <c r="F232" s="3">
        <f t="shared" si="29"/>
        <v>159.08446894163012</v>
      </c>
      <c r="G232" s="3">
        <f t="shared" si="26"/>
        <v>159.08446894163012</v>
      </c>
      <c r="H232" s="3">
        <f t="shared" si="30"/>
        <v>238.8019648467415</v>
      </c>
    </row>
    <row r="233" spans="1:8" x14ac:dyDescent="0.25">
      <c r="A233">
        <f t="shared" si="31"/>
        <v>223</v>
      </c>
      <c r="B233" s="3">
        <f t="shared" si="27"/>
        <v>289.56880006176226</v>
      </c>
      <c r="C233" s="3">
        <f t="shared" si="24"/>
        <v>398.64849123077852</v>
      </c>
      <c r="D233" s="3">
        <f t="shared" si="25"/>
        <v>318.91879298462283</v>
      </c>
      <c r="E233" s="3">
        <f t="shared" si="28"/>
        <v>243.38371718919672</v>
      </c>
      <c r="F233" s="3">
        <f t="shared" si="29"/>
        <v>159.12403876010208</v>
      </c>
      <c r="G233" s="3">
        <f t="shared" si="26"/>
        <v>159.12403876010208</v>
      </c>
      <c r="H233" s="3">
        <f t="shared" si="30"/>
        <v>238.85373700625777</v>
      </c>
    </row>
    <row r="234" spans="1:8" x14ac:dyDescent="0.25">
      <c r="A234">
        <f t="shared" si="31"/>
        <v>224</v>
      </c>
      <c r="B234" s="3">
        <f t="shared" si="27"/>
        <v>289.5794020783274</v>
      </c>
      <c r="C234" s="3">
        <f t="shared" si="24"/>
        <v>398.70687749379113</v>
      </c>
      <c r="D234" s="3">
        <f t="shared" si="25"/>
        <v>318.96550199503292</v>
      </c>
      <c r="E234" s="3">
        <f t="shared" si="28"/>
        <v>243.39756752765891</v>
      </c>
      <c r="F234" s="3">
        <f t="shared" si="29"/>
        <v>159.16190369962845</v>
      </c>
      <c r="G234" s="3">
        <f t="shared" si="26"/>
        <v>159.16190369962845</v>
      </c>
      <c r="H234" s="3">
        <f t="shared" si="30"/>
        <v>238.90327919838666</v>
      </c>
    </row>
    <row r="235" spans="1:8" x14ac:dyDescent="0.25">
      <c r="A235">
        <f t="shared" si="31"/>
        <v>225</v>
      </c>
      <c r="B235" s="3">
        <f t="shared" si="27"/>
        <v>289.58954662920394</v>
      </c>
      <c r="C235" s="3">
        <f t="shared" si="24"/>
        <v>398.76275045603381</v>
      </c>
      <c r="D235" s="3">
        <f t="shared" si="25"/>
        <v>319.01020036482709</v>
      </c>
      <c r="E235" s="3">
        <f t="shared" si="28"/>
        <v>243.41081858240915</v>
      </c>
      <c r="F235" s="3">
        <f t="shared" si="29"/>
        <v>159.1981367630911</v>
      </c>
      <c r="G235" s="3">
        <f t="shared" si="26"/>
        <v>159.1981367630911</v>
      </c>
      <c r="H235" s="3">
        <f t="shared" si="30"/>
        <v>238.95068685429783</v>
      </c>
    </row>
    <row r="236" spans="1:8" x14ac:dyDescent="0.25">
      <c r="A236">
        <f t="shared" si="31"/>
        <v>226</v>
      </c>
      <c r="B236" s="3">
        <f t="shared" si="27"/>
        <v>289.59925335965033</v>
      </c>
      <c r="C236" s="3">
        <f t="shared" si="24"/>
        <v>398.81621753993682</v>
      </c>
      <c r="D236" s="3">
        <f t="shared" si="25"/>
        <v>319.05297403194947</v>
      </c>
      <c r="E236" s="3">
        <f t="shared" si="28"/>
        <v>243.42349623031998</v>
      </c>
      <c r="F236" s="3">
        <f t="shared" si="29"/>
        <v>159.23280786561278</v>
      </c>
      <c r="G236" s="3">
        <f t="shared" si="26"/>
        <v>159.23280786561278</v>
      </c>
      <c r="H236" s="3">
        <f t="shared" si="30"/>
        <v>238.99605137360012</v>
      </c>
    </row>
    <row r="237" spans="1:8" x14ac:dyDescent="0.25">
      <c r="A237">
        <f t="shared" si="31"/>
        <v>227</v>
      </c>
      <c r="B237" s="3">
        <f t="shared" si="27"/>
        <v>289.60854107926309</v>
      </c>
      <c r="C237" s="3">
        <f t="shared" si="24"/>
        <v>398.8673816414597</v>
      </c>
      <c r="D237" s="3">
        <f t="shared" si="25"/>
        <v>319.0939053131678</v>
      </c>
      <c r="E237" s="3">
        <f t="shared" si="28"/>
        <v>243.43562523538273</v>
      </c>
      <c r="F237" s="3">
        <f t="shared" si="29"/>
        <v>159.26598396192543</v>
      </c>
      <c r="G237" s="3">
        <f t="shared" si="26"/>
        <v>159.26598396192543</v>
      </c>
      <c r="H237" s="3">
        <f t="shared" si="30"/>
        <v>239.03946029021733</v>
      </c>
    </row>
    <row r="238" spans="1:8" x14ac:dyDescent="0.25">
      <c r="A238">
        <f t="shared" si="31"/>
        <v>228</v>
      </c>
      <c r="B238" s="3">
        <f t="shared" si="27"/>
        <v>289.61742779684403</v>
      </c>
      <c r="C238" s="3">
        <f t="shared" si="24"/>
        <v>398.91634131529474</v>
      </c>
      <c r="D238" s="3">
        <f t="shared" si="25"/>
        <v>319.13307305223583</v>
      </c>
      <c r="E238" s="3">
        <f t="shared" si="28"/>
        <v>243.44722929619462</v>
      </c>
      <c r="F238" s="3">
        <f t="shared" si="29"/>
        <v>159.29772916875851</v>
      </c>
      <c r="G238" s="3">
        <f t="shared" si="26"/>
        <v>159.29772916875851</v>
      </c>
      <c r="H238" s="3">
        <f t="shared" si="30"/>
        <v>239.08099743181742</v>
      </c>
    </row>
    <row r="239" spans="1:8" x14ac:dyDescent="0.25">
      <c r="A239">
        <f t="shared" si="31"/>
        <v>229</v>
      </c>
      <c r="B239" s="3">
        <f t="shared" si="27"/>
        <v>289.6259307538707</v>
      </c>
      <c r="C239" s="3">
        <f t="shared" si="24"/>
        <v>398.9631909529669</v>
      </c>
      <c r="D239" s="3">
        <f t="shared" si="25"/>
        <v>319.17055276237352</v>
      </c>
      <c r="E239" s="3">
        <f t="shared" si="28"/>
        <v>243.45833109145076</v>
      </c>
      <c r="F239" s="3">
        <f t="shared" si="29"/>
        <v>159.32810488242069</v>
      </c>
      <c r="G239" s="3">
        <f t="shared" si="26"/>
        <v>159.32810488242069</v>
      </c>
      <c r="H239" s="3">
        <f t="shared" si="30"/>
        <v>239.12074307301407</v>
      </c>
    </row>
    <row r="240" spans="1:8" x14ac:dyDescent="0.25">
      <c r="A240">
        <f t="shared" si="31"/>
        <v>230</v>
      </c>
      <c r="B240" s="3">
        <f t="shared" si="27"/>
        <v>289.63406645662167</v>
      </c>
      <c r="C240" s="3">
        <f t="shared" si="24"/>
        <v>399.00802095406328</v>
      </c>
      <c r="D240" s="3">
        <f t="shared" si="25"/>
        <v>319.20641676325067</v>
      </c>
      <c r="E240" s="3">
        <f t="shared" si="28"/>
        <v>243.46895232352216</v>
      </c>
      <c r="F240" s="3">
        <f t="shared" si="29"/>
        <v>159.35716989173932</v>
      </c>
      <c r="G240" s="3">
        <f t="shared" si="26"/>
        <v>159.35716989173932</v>
      </c>
      <c r="H240" s="3">
        <f t="shared" si="30"/>
        <v>239.15877408255196</v>
      </c>
    </row>
    <row r="241" spans="1:8" x14ac:dyDescent="0.25">
      <c r="A241">
        <f t="shared" si="31"/>
        <v>231</v>
      </c>
      <c r="B241" s="3">
        <f t="shared" si="27"/>
        <v>289.64185070700518</v>
      </c>
      <c r="C241" s="3">
        <f t="shared" si="24"/>
        <v>399.05091789081536</v>
      </c>
      <c r="D241" s="3">
        <f t="shared" si="25"/>
        <v>319.24073431265231</v>
      </c>
      <c r="E241" s="3">
        <f t="shared" si="28"/>
        <v>243.47911376019815</v>
      </c>
      <c r="F241" s="3">
        <f t="shared" si="29"/>
        <v>159.38498048652306</v>
      </c>
      <c r="G241" s="3">
        <f t="shared" si="26"/>
        <v>159.38498048652306</v>
      </c>
      <c r="H241" s="3">
        <f t="shared" si="30"/>
        <v>239.19516406468611</v>
      </c>
    </row>
    <row r="242" spans="1:8" x14ac:dyDescent="0.25">
      <c r="A242">
        <f t="shared" si="31"/>
        <v>232</v>
      </c>
      <c r="B242" s="3">
        <f t="shared" si="27"/>
        <v>289.64929863214019</v>
      </c>
      <c r="C242" s="3">
        <f t="shared" si="24"/>
        <v>399.09196466626287</v>
      </c>
      <c r="D242" s="3">
        <f t="shared" si="25"/>
        <v>319.27357173301033</v>
      </c>
      <c r="E242" s="3">
        <f t="shared" si="28"/>
        <v>243.48883527466802</v>
      </c>
      <c r="F242" s="3">
        <f t="shared" si="29"/>
        <v>159.41159056170608</v>
      </c>
      <c r="G242" s="3">
        <f t="shared" si="26"/>
        <v>159.41159056170608</v>
      </c>
      <c r="H242" s="3">
        <f t="shared" si="30"/>
        <v>239.22998349495862</v>
      </c>
    </row>
    <row r="243" spans="1:8" x14ac:dyDescent="0.25">
      <c r="A243">
        <f t="shared" si="31"/>
        <v>233</v>
      </c>
      <c r="B243" s="3">
        <f t="shared" si="27"/>
        <v>289.65642471273583</v>
      </c>
      <c r="C243" s="3">
        <f t="shared" si="24"/>
        <v>399.13124066621231</v>
      </c>
      <c r="D243" s="3">
        <f t="shared" si="25"/>
        <v>319.30499253296989</v>
      </c>
      <c r="E243" s="3">
        <f t="shared" si="28"/>
        <v>243.4981358838146</v>
      </c>
      <c r="F243" s="3">
        <f t="shared" si="29"/>
        <v>159.43705171732898</v>
      </c>
      <c r="G243" s="3">
        <f t="shared" si="26"/>
        <v>159.43705171732898</v>
      </c>
      <c r="H243" s="3">
        <f t="shared" si="30"/>
        <v>239.26329985057143</v>
      </c>
    </row>
    <row r="244" spans="1:8" x14ac:dyDescent="0.25">
      <c r="A244">
        <f t="shared" si="31"/>
        <v>234</v>
      </c>
      <c r="B244" s="3">
        <f t="shared" si="27"/>
        <v>289.66324281031444</v>
      </c>
      <c r="C244" s="3">
        <f t="shared" si="24"/>
        <v>399.16882190520693</v>
      </c>
      <c r="D244" s="3">
        <f t="shared" si="25"/>
        <v>319.33505752416556</v>
      </c>
      <c r="E244" s="3">
        <f t="shared" si="28"/>
        <v>243.50703378488873</v>
      </c>
      <c r="F244" s="3">
        <f t="shared" si="29"/>
        <v>159.46141335450886</v>
      </c>
      <c r="G244" s="3">
        <f t="shared" si="26"/>
        <v>159.46141335450886</v>
      </c>
      <c r="H244" s="3">
        <f t="shared" si="30"/>
        <v>239.29517773555023</v>
      </c>
    </row>
    <row r="245" spans="1:8" x14ac:dyDescent="0.25">
      <c r="A245">
        <f t="shared" si="31"/>
        <v>235</v>
      </c>
      <c r="B245" s="3">
        <f t="shared" si="27"/>
        <v>289.66976619332252</v>
      </c>
      <c r="C245" s="3">
        <f t="shared" si="24"/>
        <v>399.20478116671717</v>
      </c>
      <c r="D245" s="3">
        <f t="shared" si="25"/>
        <v>319.36382493337373</v>
      </c>
      <c r="E245" s="3">
        <f t="shared" si="28"/>
        <v>243.51554639063176</v>
      </c>
      <c r="F245" s="3">
        <f t="shared" si="29"/>
        <v>159.48472276754347</v>
      </c>
      <c r="G245" s="3">
        <f t="shared" si="26"/>
        <v>159.48472276754347</v>
      </c>
      <c r="H245" s="3">
        <f t="shared" si="30"/>
        <v>239.32567900088691</v>
      </c>
    </row>
    <row r="246" spans="1:8" x14ac:dyDescent="0.25">
      <c r="A246">
        <f t="shared" si="31"/>
        <v>236</v>
      </c>
      <c r="B246" s="3">
        <f t="shared" si="27"/>
        <v>289.67600756217195</v>
      </c>
      <c r="C246" s="3">
        <f t="shared" si="24"/>
        <v>399.23918813775862</v>
      </c>
      <c r="D246" s="3">
        <f t="shared" si="25"/>
        <v>319.39135051020691</v>
      </c>
      <c r="E246" s="3">
        <f t="shared" si="28"/>
        <v>243.52369036290995</v>
      </c>
      <c r="F246" s="3">
        <f t="shared" si="29"/>
        <v>159.50702523229472</v>
      </c>
      <c r="G246" s="3">
        <f t="shared" si="26"/>
        <v>159.50702523229472</v>
      </c>
      <c r="H246" s="3">
        <f t="shared" si="30"/>
        <v>239.35486285984643</v>
      </c>
    </row>
    <row r="247" spans="1:8" x14ac:dyDescent="0.25">
      <c r="A247">
        <f t="shared" si="31"/>
        <v>237</v>
      </c>
      <c r="B247" s="3">
        <f t="shared" si="27"/>
        <v>289.68197907325202</v>
      </c>
      <c r="C247" s="3">
        <f t="shared" si="24"/>
        <v>399.27210953813005</v>
      </c>
      <c r="D247" s="3">
        <f t="shared" si="25"/>
        <v>319.41768763050408</v>
      </c>
      <c r="E247" s="3">
        <f t="shared" si="28"/>
        <v>243.53148164492271</v>
      </c>
      <c r="F247" s="3">
        <f t="shared" si="29"/>
        <v>159.52836409098788</v>
      </c>
      <c r="G247" s="3">
        <f t="shared" si="26"/>
        <v>159.52836409098788</v>
      </c>
      <c r="H247" s="3">
        <f t="shared" si="30"/>
        <v>239.38278599861388</v>
      </c>
    </row>
    <row r="248" spans="1:8" x14ac:dyDescent="0.25">
      <c r="A248">
        <f t="shared" si="31"/>
        <v>238</v>
      </c>
      <c r="B248" s="3">
        <f t="shared" si="27"/>
        <v>289.68769236195311</v>
      </c>
      <c r="C248" s="3">
        <f t="shared" si="24"/>
        <v>399.30360924447518</v>
      </c>
      <c r="D248" s="3">
        <f t="shared" si="25"/>
        <v>319.44288739558016</v>
      </c>
      <c r="E248" s="3">
        <f t="shared" si="28"/>
        <v>243.53893549204338</v>
      </c>
      <c r="F248" s="3">
        <f t="shared" si="29"/>
        <v>159.54878083356351</v>
      </c>
      <c r="G248" s="3">
        <f t="shared" si="26"/>
        <v>159.54878083356351</v>
      </c>
      <c r="H248" s="3">
        <f t="shared" si="30"/>
        <v>239.40950268245854</v>
      </c>
    </row>
    <row r="249" spans="1:8" x14ac:dyDescent="0.25">
      <c r="A249">
        <f t="shared" si="31"/>
        <v>239</v>
      </c>
      <c r="B249" s="3">
        <f t="shared" si="27"/>
        <v>289.69315856473963</v>
      </c>
      <c r="C249" s="3">
        <f t="shared" si="24"/>
        <v>399.33374840935028</v>
      </c>
      <c r="D249" s="3">
        <f t="shared" si="25"/>
        <v>319.46699872748025</v>
      </c>
      <c r="E249" s="3">
        <f t="shared" si="28"/>
        <v>243.54606650134986</v>
      </c>
      <c r="F249" s="3">
        <f t="shared" si="29"/>
        <v>159.56831517571013</v>
      </c>
      <c r="G249" s="3">
        <f t="shared" si="26"/>
        <v>159.56831517571013</v>
      </c>
      <c r="H249" s="3">
        <f t="shared" si="30"/>
        <v>239.43506485758016</v>
      </c>
    </row>
    <row r="250" spans="1:8" x14ac:dyDescent="0.25">
      <c r="A250">
        <f t="shared" si="31"/>
        <v>240</v>
      </c>
      <c r="B250" s="3">
        <f t="shared" si="27"/>
        <v>289.69838834030952</v>
      </c>
      <c r="C250" s="3">
        <f t="shared" si="24"/>
        <v>399.36258557548314</v>
      </c>
      <c r="D250" s="3">
        <f t="shared" si="25"/>
        <v>319.49006846038651</v>
      </c>
      <c r="E250" s="3">
        <f t="shared" si="28"/>
        <v>243.55288863989946</v>
      </c>
      <c r="F250" s="3">
        <f t="shared" si="29"/>
        <v>159.58700513370582</v>
      </c>
      <c r="G250" s="3">
        <f t="shared" si="26"/>
        <v>159.58700513370582</v>
      </c>
      <c r="H250" s="3">
        <f t="shared" si="30"/>
        <v>239.45952224880244</v>
      </c>
    </row>
    <row r="251" spans="1:8" x14ac:dyDescent="0.25">
      <c r="A251">
        <f t="shared" si="31"/>
        <v>241</v>
      </c>
      <c r="B251" s="3">
        <f t="shared" si="27"/>
        <v>289.70339188987674</v>
      </c>
      <c r="C251" s="3">
        <f t="shared" si="24"/>
        <v>399.39017678540557</v>
      </c>
      <c r="D251" s="3">
        <f t="shared" si="25"/>
        <v>319.51214142832447</v>
      </c>
      <c r="E251" s="3">
        <f t="shared" si="28"/>
        <v>243.55941527180028</v>
      </c>
      <c r="F251" s="3">
        <f t="shared" si="29"/>
        <v>159.60488709619071</v>
      </c>
      <c r="G251" s="3">
        <f t="shared" si="26"/>
        <v>159.60488709619071</v>
      </c>
      <c r="H251" s="3">
        <f t="shared" si="30"/>
        <v>239.48292245327181</v>
      </c>
    </row>
    <row r="252" spans="1:8" x14ac:dyDescent="0.25">
      <c r="A252">
        <f t="shared" si="31"/>
        <v>242</v>
      </c>
      <c r="B252" s="3">
        <f t="shared" si="27"/>
        <v>289.70817897661072</v>
      </c>
      <c r="C252" s="3">
        <f t="shared" si="24"/>
        <v>399.41657568662703</v>
      </c>
      <c r="D252" s="3">
        <f t="shared" si="25"/>
        <v>319.53326054930164</v>
      </c>
      <c r="E252" s="3">
        <f t="shared" si="28"/>
        <v>243.56565918412952</v>
      </c>
      <c r="F252" s="3">
        <f t="shared" si="29"/>
        <v>159.62199589298777</v>
      </c>
      <c r="G252" s="3">
        <f t="shared" si="26"/>
        <v>159.62199589298777</v>
      </c>
      <c r="H252" s="3">
        <f t="shared" si="30"/>
        <v>239.50531103031315</v>
      </c>
    </row>
    <row r="253" spans="1:8" x14ac:dyDescent="0.25">
      <c r="A253">
        <f t="shared" si="31"/>
        <v>243</v>
      </c>
      <c r="B253" s="3">
        <f t="shared" si="27"/>
        <v>289.71275894426691</v>
      </c>
      <c r="C253" s="3">
        <f t="shared" si="24"/>
        <v>399.44183363252409</v>
      </c>
      <c r="D253" s="3">
        <f t="shared" si="25"/>
        <v>319.55346690601931</v>
      </c>
      <c r="E253" s="3">
        <f t="shared" si="28"/>
        <v>243.57163261174696</v>
      </c>
      <c r="F253" s="3">
        <f t="shared" si="29"/>
        <v>159.63836486108769</v>
      </c>
      <c r="G253" s="3">
        <f t="shared" si="26"/>
        <v>159.63836486108769</v>
      </c>
      <c r="H253" s="3">
        <f t="shared" si="30"/>
        <v>239.52673158759251</v>
      </c>
    </row>
    <row r="254" spans="1:8" x14ac:dyDescent="0.25">
      <c r="A254">
        <f t="shared" si="31"/>
        <v>244</v>
      </c>
      <c r="B254" s="3">
        <f t="shared" si="27"/>
        <v>289.71714073503966</v>
      </c>
      <c r="C254" s="3">
        <f t="shared" si="24"/>
        <v>399.46599977910131</v>
      </c>
      <c r="D254" s="3">
        <f t="shared" si="25"/>
        <v>319.57279982328106</v>
      </c>
      <c r="E254" s="3">
        <f t="shared" si="28"/>
        <v>243.57734726105005</v>
      </c>
      <c r="F254" s="3">
        <f t="shared" si="29"/>
        <v>159.65402590790757</v>
      </c>
      <c r="G254" s="3">
        <f t="shared" si="26"/>
        <v>159.65402590790757</v>
      </c>
      <c r="H254" s="3">
        <f t="shared" si="30"/>
        <v>239.54722586372782</v>
      </c>
    </row>
    <row r="255" spans="1:8" x14ac:dyDescent="0.25">
      <c r="A255">
        <f t="shared" si="31"/>
        <v>245</v>
      </c>
      <c r="B255" s="3">
        <f t="shared" si="27"/>
        <v>289.72133290666977</v>
      </c>
      <c r="C255" s="3">
        <f t="shared" si="24"/>
        <v>399.48912117778843</v>
      </c>
      <c r="D255" s="3">
        <f t="shared" si="25"/>
        <v>319.59129694223077</v>
      </c>
      <c r="E255" s="3">
        <f t="shared" si="28"/>
        <v>243.58281433271475</v>
      </c>
      <c r="F255" s="3">
        <f t="shared" si="29"/>
        <v>159.66900957193073</v>
      </c>
      <c r="G255" s="3">
        <f t="shared" si="26"/>
        <v>159.66900957193073</v>
      </c>
      <c r="H255" s="3">
        <f t="shared" si="30"/>
        <v>239.56683380748839</v>
      </c>
    </row>
    <row r="256" spans="1:8" x14ac:dyDescent="0.25">
      <c r="A256">
        <f t="shared" si="31"/>
        <v>246</v>
      </c>
      <c r="B256" s="3">
        <f t="shared" si="27"/>
        <v>289.72534364883586</v>
      </c>
      <c r="C256" s="3">
        <f t="shared" si="24"/>
        <v>399.5112428644228</v>
      </c>
      <c r="D256" s="3">
        <f t="shared" si="25"/>
        <v>319.60899429153824</v>
      </c>
      <c r="E256" s="3">
        <f t="shared" si="28"/>
        <v>243.588044543465</v>
      </c>
      <c r="F256" s="3">
        <f t="shared" si="29"/>
        <v>159.68334508083083</v>
      </c>
      <c r="G256" s="3">
        <f t="shared" si="26"/>
        <v>159.68334508083083</v>
      </c>
      <c r="H256" s="3">
        <f t="shared" si="30"/>
        <v>239.58559365371536</v>
      </c>
    </row>
    <row r="257" spans="1:8" x14ac:dyDescent="0.25">
      <c r="A257">
        <f t="shared" si="31"/>
        <v>247</v>
      </c>
      <c r="B257" s="3">
        <f t="shared" si="27"/>
        <v>289.72918079885835</v>
      </c>
      <c r="C257" s="3">
        <f t="shared" si="24"/>
        <v>399.53240794456383</v>
      </c>
      <c r="D257" s="3">
        <f t="shared" si="25"/>
        <v>319.62592635565107</v>
      </c>
      <c r="E257" s="3">
        <f t="shared" si="28"/>
        <v>243.5930481469118</v>
      </c>
      <c r="F257" s="3">
        <f t="shared" si="29"/>
        <v>159.69706040717935</v>
      </c>
      <c r="G257" s="3">
        <f t="shared" si="26"/>
        <v>159.69706040717935</v>
      </c>
      <c r="H257" s="3">
        <f t="shared" si="30"/>
        <v>239.6035419960921</v>
      </c>
    </row>
    <row r="258" spans="1:8" x14ac:dyDescent="0.25">
      <c r="A258">
        <f t="shared" si="31"/>
        <v>248</v>
      </c>
      <c r="B258" s="3">
        <f t="shared" si="27"/>
        <v>289.73285185674462</v>
      </c>
      <c r="C258" s="3">
        <f t="shared" si="24"/>
        <v>399.5526576752867</v>
      </c>
      <c r="D258" s="3">
        <f t="shared" si="25"/>
        <v>319.64212614022938</v>
      </c>
      <c r="E258" s="3">
        <f t="shared" si="28"/>
        <v>243.59783495350064</v>
      </c>
      <c r="F258" s="3">
        <f t="shared" si="29"/>
        <v>159.71018232183312</v>
      </c>
      <c r="G258" s="3">
        <f t="shared" si="26"/>
        <v>159.71018232183312</v>
      </c>
      <c r="H258" s="3">
        <f t="shared" si="30"/>
        <v>239.62071385689043</v>
      </c>
    </row>
    <row r="259" spans="1:8" x14ac:dyDescent="0.25">
      <c r="A259">
        <f t="shared" si="31"/>
        <v>249</v>
      </c>
      <c r="B259" s="3">
        <f t="shared" si="27"/>
        <v>289.73636399960105</v>
      </c>
      <c r="C259" s="3">
        <f t="shared" si="24"/>
        <v>399.57203154358774</v>
      </c>
      <c r="D259" s="3">
        <f t="shared" si="25"/>
        <v>319.65762523487024</v>
      </c>
      <c r="E259" s="3">
        <f t="shared" si="28"/>
        <v>243.60241434960557</v>
      </c>
      <c r="F259" s="3">
        <f t="shared" si="29"/>
        <v>159.72273644509406</v>
      </c>
      <c r="G259" s="3">
        <f t="shared" si="26"/>
        <v>159.72273644509406</v>
      </c>
      <c r="H259" s="3">
        <f t="shared" si="30"/>
        <v>239.63714275381159</v>
      </c>
    </row>
    <row r="260" spans="1:8" x14ac:dyDescent="0.25">
      <c r="A260">
        <f t="shared" si="31"/>
        <v>250</v>
      </c>
      <c r="B260" s="3">
        <f t="shared" si="27"/>
        <v>289.73972409543882</v>
      </c>
      <c r="C260" s="3">
        <f t="shared" si="24"/>
        <v>399.59056734153984</v>
      </c>
      <c r="D260" s="3">
        <f t="shared" si="25"/>
        <v>319.67245387323192</v>
      </c>
      <c r="E260" s="3">
        <f t="shared" si="28"/>
        <v>243.6067953158055</v>
      </c>
      <c r="F260" s="3">
        <f t="shared" si="29"/>
        <v>159.7347472957303</v>
      </c>
      <c r="G260" s="3">
        <f t="shared" si="26"/>
        <v>159.7347472957303</v>
      </c>
      <c r="H260" s="3">
        <f t="shared" si="30"/>
        <v>239.65286076403825</v>
      </c>
    </row>
    <row r="261" spans="1:8" x14ac:dyDescent="0.25">
      <c r="A261">
        <f t="shared" si="31"/>
        <v>251</v>
      </c>
      <c r="B261" s="3">
        <f t="shared" si="27"/>
        <v>289.74293871639713</v>
      </c>
      <c r="C261" s="3">
        <f t="shared" si="24"/>
        <v>399.60830123832244</v>
      </c>
      <c r="D261" s="3">
        <f t="shared" si="25"/>
        <v>319.68664099065796</v>
      </c>
      <c r="E261" s="3">
        <f t="shared" si="28"/>
        <v>243.61098644437746</v>
      </c>
      <c r="F261" s="3">
        <f t="shared" si="29"/>
        <v>159.7462383379459</v>
      </c>
      <c r="G261" s="3">
        <f t="shared" si="26"/>
        <v>159.7462383379459</v>
      </c>
      <c r="H261" s="3">
        <f t="shared" si="30"/>
        <v>239.66789858561037</v>
      </c>
    </row>
    <row r="262" spans="1:8" x14ac:dyDescent="0.25">
      <c r="A262">
        <f t="shared" si="31"/>
        <v>252</v>
      </c>
      <c r="B262" s="3">
        <f t="shared" si="27"/>
        <v>289.74601415140864</v>
      </c>
      <c r="C262" s="3">
        <f t="shared" si="24"/>
        <v>399.62526784925257</v>
      </c>
      <c r="D262" s="3">
        <f t="shared" si="25"/>
        <v>319.70021427940208</v>
      </c>
      <c r="E262" s="3">
        <f t="shared" si="28"/>
        <v>243.61499595603993</v>
      </c>
      <c r="F262" s="3">
        <f t="shared" si="29"/>
        <v>159.75723202637943</v>
      </c>
      <c r="G262" s="3">
        <f t="shared" si="26"/>
        <v>159.75723202637943</v>
      </c>
      <c r="H262" s="3">
        <f t="shared" si="30"/>
        <v>239.68228559622992</v>
      </c>
    </row>
    <row r="263" spans="1:8" x14ac:dyDescent="0.25">
      <c r="A263">
        <f t="shared" si="31"/>
        <v>253</v>
      </c>
      <c r="B263" s="3">
        <f t="shared" si="27"/>
        <v>289.74895641832944</v>
      </c>
      <c r="C263" s="3">
        <f t="shared" si="24"/>
        <v>399.64150030193611</v>
      </c>
      <c r="D263" s="3">
        <f t="shared" si="25"/>
        <v>319.71320024154892</v>
      </c>
      <c r="E263" s="3">
        <f t="shared" si="28"/>
        <v>243.61883171597827</v>
      </c>
      <c r="F263" s="3">
        <f t="shared" si="29"/>
        <v>159.76774984921423</v>
      </c>
      <c r="G263" s="3">
        <f t="shared" si="26"/>
        <v>159.76774984921423</v>
      </c>
      <c r="H263" s="3">
        <f t="shared" si="30"/>
        <v>239.69604990960141</v>
      </c>
    </row>
    <row r="264" spans="1:8" x14ac:dyDescent="0.25">
      <c r="A264">
        <f t="shared" si="31"/>
        <v>254</v>
      </c>
      <c r="B264" s="3">
        <f t="shared" si="27"/>
        <v>289.75177127555588</v>
      </c>
      <c r="C264" s="3">
        <f t="shared" si="24"/>
        <v>399.65703029965408</v>
      </c>
      <c r="D264" s="3">
        <f t="shared" si="25"/>
        <v>319.72562423972329</v>
      </c>
      <c r="E264" s="3">
        <f t="shared" si="28"/>
        <v>243.62250124918228</v>
      </c>
      <c r="F264" s="3">
        <f t="shared" si="29"/>
        <v>159.77781236947487</v>
      </c>
      <c r="G264" s="3">
        <f t="shared" si="26"/>
        <v>159.77781236947487</v>
      </c>
      <c r="H264" s="3">
        <f t="shared" si="30"/>
        <v>239.70921842940567</v>
      </c>
    </row>
    <row r="265" spans="1:8" x14ac:dyDescent="0.25">
      <c r="A265">
        <f t="shared" si="31"/>
        <v>255</v>
      </c>
      <c r="B265" s="3">
        <f t="shared" si="27"/>
        <v>289.75446423314906</v>
      </c>
      <c r="C265" s="3">
        <f t="shared" si="24"/>
        <v>399.67188818209507</v>
      </c>
      <c r="D265" s="3">
        <f t="shared" si="25"/>
        <v>319.73751054567606</v>
      </c>
      <c r="E265" s="3">
        <f t="shared" si="28"/>
        <v>243.6260117551256</v>
      </c>
      <c r="F265" s="3">
        <f t="shared" si="29"/>
        <v>159.78743926458449</v>
      </c>
      <c r="G265" s="3">
        <f t="shared" si="26"/>
        <v>159.78743926458449</v>
      </c>
      <c r="H265" s="3">
        <f t="shared" si="30"/>
        <v>239.72181690100348</v>
      </c>
    </row>
    <row r="266" spans="1:8" x14ac:dyDescent="0.25">
      <c r="A266">
        <f t="shared" si="31"/>
        <v>256</v>
      </c>
      <c r="B266" s="3">
        <f t="shared" si="27"/>
        <v>289.75704056348809</v>
      </c>
      <c r="C266" s="3">
        <f t="shared" si="24"/>
        <v>399.68610298354173</v>
      </c>
      <c r="D266" s="3">
        <f t="shared" si="25"/>
        <v>319.74888238683343</v>
      </c>
      <c r="E266" s="3">
        <f t="shared" si="28"/>
        <v>243.62937012181447</v>
      </c>
      <c r="F266" s="3">
        <f t="shared" si="29"/>
        <v>159.79664936425471</v>
      </c>
      <c r="G266" s="3">
        <f t="shared" si="26"/>
        <v>159.79664936425471</v>
      </c>
      <c r="H266" s="3">
        <f t="shared" si="30"/>
        <v>239.73386996096303</v>
      </c>
    </row>
    <row r="267" spans="1:8" x14ac:dyDescent="0.25">
      <c r="A267">
        <f t="shared" si="31"/>
        <v>257</v>
      </c>
      <c r="B267" s="3">
        <f t="shared" si="27"/>
        <v>289.75950531147072</v>
      </c>
      <c r="C267" s="3">
        <f t="shared" ref="C267:C330" si="32">0.0000000567*B267*B267*B267*B267</f>
        <v>399.69970248861353</v>
      </c>
      <c r="D267" s="3">
        <f t="shared" ref="D267:D330" si="33">$C$4*C267</f>
        <v>319.75976199089087</v>
      </c>
      <c r="E267" s="3">
        <f t="shared" si="28"/>
        <v>243.63258293923303</v>
      </c>
      <c r="F267" s="3">
        <f t="shared" si="29"/>
        <v>159.80546068677472</v>
      </c>
      <c r="G267" s="3">
        <f t="shared" ref="G267:G330" si="34">F267</f>
        <v>159.80546068677472</v>
      </c>
      <c r="H267" s="3">
        <f t="shared" si="30"/>
        <v>239.74540118449741</v>
      </c>
    </row>
    <row r="268" spans="1:8" x14ac:dyDescent="0.25">
      <c r="A268">
        <f t="shared" si="31"/>
        <v>258</v>
      </c>
      <c r="B268" s="3">
        <f t="shared" ref="B268:B331" si="35">B267 + ($C$1-C267+$C$4*0.0000000567*E267*E267*E267*E267)*$C$2/$C$3</f>
        <v>289.76186330428078</v>
      </c>
      <c r="C268" s="3">
        <f t="shared" si="32"/>
        <v>399.71271328566502</v>
      </c>
      <c r="D268" s="3">
        <f t="shared" si="33"/>
        <v>319.77017062853201</v>
      </c>
      <c r="E268" s="3">
        <f t="shared" ref="E268:E331" si="36">E267 + (D267-F267-G267)*$C$2/$C$3</f>
        <v>243.63565651221063</v>
      </c>
      <c r="F268" s="3">
        <f t="shared" ref="F268:F331" si="37">$C$4*0.0000000567*E267*E267*E267*E267</f>
        <v>159.81389047376746</v>
      </c>
      <c r="G268" s="3">
        <f t="shared" si="34"/>
        <v>159.81389047376746</v>
      </c>
      <c r="H268" s="3">
        <f t="shared" ref="H268:H331" si="38">G268 + (1-$C$4)*C268</f>
        <v>239.75643313090046</v>
      </c>
    </row>
    <row r="269" spans="1:8" x14ac:dyDescent="0.25">
      <c r="A269">
        <f t="shared" ref="A269:A332" si="39">A268+1</f>
        <v>259</v>
      </c>
      <c r="B269" s="3">
        <f t="shared" si="35"/>
        <v>289.76411916074034</v>
      </c>
      <c r="C269" s="3">
        <f t="shared" si="32"/>
        <v>399.725160817936</v>
      </c>
      <c r="D269" s="3">
        <f t="shared" si="33"/>
        <v>319.7801286543488</v>
      </c>
      <c r="E269" s="3">
        <f t="shared" si="36"/>
        <v>243.638596872736</v>
      </c>
      <c r="F269" s="3">
        <f t="shared" si="37"/>
        <v>159.82195522347425</v>
      </c>
      <c r="G269" s="3">
        <f t="shared" si="34"/>
        <v>159.82195522347425</v>
      </c>
      <c r="H269" s="3">
        <f t="shared" si="38"/>
        <v>239.76698738706142</v>
      </c>
    </row>
    <row r="270" spans="1:8" x14ac:dyDescent="0.25">
      <c r="A270">
        <f t="shared" si="39"/>
        <v>260</v>
      </c>
      <c r="B270" s="3">
        <f t="shared" si="35"/>
        <v>289.76627730026365</v>
      </c>
      <c r="C270" s="3">
        <f t="shared" si="32"/>
        <v>399.73706943254484</v>
      </c>
      <c r="D270" s="3">
        <f t="shared" si="33"/>
        <v>319.78965554603587</v>
      </c>
      <c r="E270" s="3">
        <f t="shared" si="36"/>
        <v>243.64140979174158</v>
      </c>
      <c r="F270" s="3">
        <f t="shared" si="37"/>
        <v>159.82967072262983</v>
      </c>
      <c r="G270" s="3">
        <f t="shared" si="34"/>
        <v>159.82967072262983</v>
      </c>
      <c r="H270" s="3">
        <f t="shared" si="38"/>
        <v>239.7770846091388</v>
      </c>
    </row>
    <row r="271" spans="1:8" x14ac:dyDescent="0.25">
      <c r="A271">
        <f t="shared" si="39"/>
        <v>261</v>
      </c>
      <c r="B271" s="3">
        <f t="shared" si="35"/>
        <v>289.76834195142993</v>
      </c>
      <c r="C271" s="3">
        <f t="shared" si="32"/>
        <v>399.74846242741245</v>
      </c>
      <c r="D271" s="3">
        <f t="shared" si="33"/>
        <v>319.79876994193</v>
      </c>
      <c r="E271" s="3">
        <f t="shared" si="36"/>
        <v>243.64410079038095</v>
      </c>
      <c r="F271" s="3">
        <f t="shared" si="37"/>
        <v>159.83705207698517</v>
      </c>
      <c r="G271" s="3">
        <f t="shared" si="34"/>
        <v>159.83705207698517</v>
      </c>
      <c r="H271" s="3">
        <f t="shared" si="38"/>
        <v>239.78674456246765</v>
      </c>
    </row>
    <row r="272" spans="1:8" x14ac:dyDescent="0.25">
      <c r="A272">
        <f t="shared" si="39"/>
        <v>262</v>
      </c>
      <c r="B272" s="3">
        <f t="shared" si="35"/>
        <v>289.77031716019042</v>
      </c>
      <c r="C272" s="3">
        <f t="shared" si="32"/>
        <v>399.75936209620352</v>
      </c>
      <c r="D272" s="3">
        <f t="shared" si="33"/>
        <v>319.80748967696286</v>
      </c>
      <c r="E272" s="3">
        <f t="shared" si="36"/>
        <v>243.64667515082064</v>
      </c>
      <c r="F272" s="3">
        <f t="shared" si="37"/>
        <v>159.84411374053502</v>
      </c>
      <c r="G272" s="3">
        <f t="shared" si="34"/>
        <v>159.84411374053502</v>
      </c>
      <c r="H272" s="3">
        <f t="shared" si="38"/>
        <v>239.79598615977571</v>
      </c>
    </row>
    <row r="273" spans="1:8" x14ac:dyDescent="0.25">
      <c r="A273">
        <f t="shared" si="39"/>
        <v>263</v>
      </c>
      <c r="B273" s="3">
        <f t="shared" si="35"/>
        <v>289.77220679772546</v>
      </c>
      <c r="C273" s="3">
        <f t="shared" si="32"/>
        <v>399.76978977136588</v>
      </c>
      <c r="D273" s="3">
        <f t="shared" si="33"/>
        <v>319.81583181709271</v>
      </c>
      <c r="E273" s="3">
        <f t="shared" si="36"/>
        <v>243.64913792656756</v>
      </c>
      <c r="F273" s="3">
        <f t="shared" si="37"/>
        <v>159.85086954350325</v>
      </c>
      <c r="G273" s="3">
        <f t="shared" si="34"/>
        <v>159.85086954350325</v>
      </c>
      <c r="H273" s="3">
        <f t="shared" si="38"/>
        <v>239.80482749777642</v>
      </c>
    </row>
    <row r="274" spans="1:8" x14ac:dyDescent="0.25">
      <c r="A274">
        <f t="shared" si="39"/>
        <v>264</v>
      </c>
      <c r="B274" s="3">
        <f t="shared" si="35"/>
        <v>289.77401456796628</v>
      </c>
      <c r="C274" s="3">
        <f t="shared" si="32"/>
        <v>399.7797658653468</v>
      </c>
      <c r="D274" s="3">
        <f t="shared" si="33"/>
        <v>319.82381269227744</v>
      </c>
      <c r="E274" s="3">
        <f t="shared" si="36"/>
        <v>243.65149395235136</v>
      </c>
      <c r="F274" s="3">
        <f t="shared" si="37"/>
        <v>159.85733271913818</v>
      </c>
      <c r="G274" s="3">
        <f t="shared" si="34"/>
        <v>159.85733271913818</v>
      </c>
      <c r="H274" s="3">
        <f t="shared" si="38"/>
        <v>239.81328589220755</v>
      </c>
    </row>
    <row r="275" spans="1:8" x14ac:dyDescent="0.25">
      <c r="A275">
        <f t="shared" si="39"/>
        <v>265</v>
      </c>
      <c r="B275" s="3">
        <f t="shared" si="35"/>
        <v>289.77574401479501</v>
      </c>
      <c r="C275" s="3">
        <f t="shared" si="32"/>
        <v>399.78930991006024</v>
      </c>
      <c r="D275" s="3">
        <f t="shared" si="33"/>
        <v>319.83144792804819</v>
      </c>
      <c r="E275" s="3">
        <f t="shared" si="36"/>
        <v>243.65374785358122</v>
      </c>
      <c r="F275" s="3">
        <f t="shared" si="37"/>
        <v>159.86351592936748</v>
      </c>
      <c r="G275" s="3">
        <f t="shared" si="34"/>
        <v>159.86351592936748</v>
      </c>
      <c r="H275" s="3">
        <f t="shared" si="38"/>
        <v>239.8213779113795</v>
      </c>
    </row>
    <row r="276" spans="1:8" x14ac:dyDescent="0.25">
      <c r="A276">
        <f t="shared" si="39"/>
        <v>266</v>
      </c>
      <c r="B276" s="3">
        <f t="shared" si="35"/>
        <v>289.77739852893734</v>
      </c>
      <c r="C276" s="3">
        <f t="shared" si="32"/>
        <v>399.79844059467968</v>
      </c>
      <c r="D276" s="3">
        <f t="shared" si="33"/>
        <v>319.83875247574377</v>
      </c>
      <c r="E276" s="3">
        <f t="shared" si="36"/>
        <v>243.65590405539496</v>
      </c>
      <c r="F276" s="3">
        <f t="shared" si="37"/>
        <v>159.86943128936005</v>
      </c>
      <c r="G276" s="3">
        <f t="shared" si="34"/>
        <v>159.86943128936005</v>
      </c>
      <c r="H276" s="3">
        <f t="shared" si="38"/>
        <v>239.82911940829598</v>
      </c>
    </row>
    <row r="277" spans="1:8" x14ac:dyDescent="0.25">
      <c r="A277">
        <f t="shared" si="39"/>
        <v>267</v>
      </c>
      <c r="B277" s="3">
        <f t="shared" si="35"/>
        <v>289.77898135456007</v>
      </c>
      <c r="C277" s="3">
        <f t="shared" si="32"/>
        <v>399.807175801825</v>
      </c>
      <c r="D277" s="3">
        <f t="shared" si="33"/>
        <v>319.84574064146</v>
      </c>
      <c r="E277" s="3">
        <f t="shared" si="36"/>
        <v>243.65796679131819</v>
      </c>
      <c r="F277" s="3">
        <f t="shared" si="37"/>
        <v>159.87509039104057</v>
      </c>
      <c r="G277" s="3">
        <f t="shared" si="34"/>
        <v>159.87509039104057</v>
      </c>
      <c r="H277" s="3">
        <f t="shared" si="38"/>
        <v>239.83652555140554</v>
      </c>
    </row>
    <row r="278" spans="1:8" x14ac:dyDescent="0.25">
      <c r="A278">
        <f t="shared" si="39"/>
        <v>268</v>
      </c>
      <c r="B278" s="3">
        <f t="shared" si="35"/>
        <v>289.78049559558644</v>
      </c>
      <c r="C278" s="3">
        <f t="shared" si="32"/>
        <v>399.81553264221048</v>
      </c>
      <c r="D278" s="3">
        <f t="shared" si="33"/>
        <v>319.85242611376839</v>
      </c>
      <c r="E278" s="3">
        <f t="shared" si="36"/>
        <v>243.6599401115501</v>
      </c>
      <c r="F278" s="3">
        <f t="shared" si="37"/>
        <v>159.88050432560124</v>
      </c>
      <c r="G278" s="3">
        <f t="shared" si="34"/>
        <v>159.88050432560124</v>
      </c>
      <c r="H278" s="3">
        <f t="shared" si="38"/>
        <v>239.84361085404333</v>
      </c>
    </row>
    <row r="279" spans="1:8" x14ac:dyDescent="0.25">
      <c r="A279">
        <f t="shared" si="39"/>
        <v>269</v>
      </c>
      <c r="B279" s="3">
        <f t="shared" si="35"/>
        <v>289.78194422174073</v>
      </c>
      <c r="C279" s="3">
        <f t="shared" si="32"/>
        <v>399.82352748781727</v>
      </c>
      <c r="D279" s="3">
        <f t="shared" si="33"/>
        <v>319.85882199025383</v>
      </c>
      <c r="E279" s="3">
        <f t="shared" si="36"/>
        <v>243.6618278908918</v>
      </c>
      <c r="F279" s="3">
        <f t="shared" si="37"/>
        <v>159.88568370505217</v>
      </c>
      <c r="G279" s="3">
        <f t="shared" si="34"/>
        <v>159.88568370505217</v>
      </c>
      <c r="H279" s="3">
        <f t="shared" si="38"/>
        <v>239.85038920261562</v>
      </c>
    </row>
    <row r="280" spans="1:8" x14ac:dyDescent="0.25">
      <c r="A280">
        <f t="shared" si="39"/>
        <v>270</v>
      </c>
      <c r="B280" s="3">
        <f t="shared" si="35"/>
        <v>289.78333007433417</v>
      </c>
      <c r="C280" s="3">
        <f t="shared" si="32"/>
        <v>399.8311760036537</v>
      </c>
      <c r="D280" s="3">
        <f t="shared" si="33"/>
        <v>319.864940802923</v>
      </c>
      <c r="E280" s="3">
        <f t="shared" si="36"/>
        <v>243.66363383633274</v>
      </c>
      <c r="F280" s="3">
        <f t="shared" si="37"/>
        <v>159.89063868285089</v>
      </c>
      <c r="G280" s="3">
        <f t="shared" si="34"/>
        <v>159.89063868285089</v>
      </c>
      <c r="H280" s="3">
        <f t="shared" si="38"/>
        <v>239.85687388358161</v>
      </c>
    </row>
    <row r="281" spans="1:8" x14ac:dyDescent="0.25">
      <c r="A281">
        <f t="shared" si="39"/>
        <v>271</v>
      </c>
      <c r="B281" s="3">
        <f t="shared" si="35"/>
        <v>289.78465587180256</v>
      </c>
      <c r="C281" s="3">
        <f t="shared" si="32"/>
        <v>399.83849317816032</v>
      </c>
      <c r="D281" s="3">
        <f t="shared" si="33"/>
        <v>319.8707945425283</v>
      </c>
      <c r="E281" s="3">
        <f t="shared" si="36"/>
        <v>243.66536149430976</v>
      </c>
      <c r="F281" s="3">
        <f t="shared" si="37"/>
        <v>159.8953789736502</v>
      </c>
      <c r="G281" s="3">
        <f t="shared" si="34"/>
        <v>159.8953789736502</v>
      </c>
      <c r="H281" s="3">
        <f t="shared" si="38"/>
        <v>239.86307760928224</v>
      </c>
    </row>
    <row r="282" spans="1:8" x14ac:dyDescent="0.25">
      <c r="A282">
        <f t="shared" si="39"/>
        <v>272</v>
      </c>
      <c r="B282" s="3">
        <f t="shared" si="35"/>
        <v>289.78592421500645</v>
      </c>
      <c r="C282" s="3">
        <f t="shared" si="32"/>
        <v>399.84549335231969</v>
      </c>
      <c r="D282" s="3">
        <f t="shared" si="33"/>
        <v>319.8763946818558</v>
      </c>
      <c r="E282" s="3">
        <f t="shared" si="36"/>
        <v>243.66701425765291</v>
      </c>
      <c r="F282" s="3">
        <f t="shared" si="37"/>
        <v>159.89991387220095</v>
      </c>
      <c r="G282" s="3">
        <f t="shared" si="34"/>
        <v>159.89991387220095</v>
      </c>
      <c r="H282" s="3">
        <f t="shared" si="38"/>
        <v>239.86901254266488</v>
      </c>
    </row>
    <row r="283" spans="1:8" x14ac:dyDescent="0.25">
      <c r="A283">
        <f t="shared" si="39"/>
        <v>273</v>
      </c>
      <c r="B283" s="3">
        <f t="shared" si="35"/>
        <v>289.78713759230391</v>
      </c>
      <c r="C283" s="3">
        <f t="shared" si="32"/>
        <v>399.85219024752081</v>
      </c>
      <c r="D283" s="3">
        <f t="shared" si="33"/>
        <v>319.88175219801667</v>
      </c>
      <c r="E283" s="3">
        <f t="shared" si="36"/>
        <v>243.66859537223129</v>
      </c>
      <c r="F283" s="3">
        <f t="shared" si="37"/>
        <v>159.90425227144593</v>
      </c>
      <c r="G283" s="3">
        <f t="shared" si="34"/>
        <v>159.90425227144593</v>
      </c>
      <c r="H283" s="3">
        <f t="shared" si="38"/>
        <v>239.87469032095007</v>
      </c>
    </row>
    <row r="284" spans="1:8" x14ac:dyDescent="0.25">
      <c r="A284">
        <f t="shared" si="39"/>
        <v>274</v>
      </c>
      <c r="B284" s="3">
        <f t="shared" si="35"/>
        <v>289.78829838440532</v>
      </c>
      <c r="C284" s="3">
        <f t="shared" si="32"/>
        <v>399.85859699223488</v>
      </c>
      <c r="D284" s="3">
        <f t="shared" si="33"/>
        <v>319.88687759378791</v>
      </c>
      <c r="E284" s="3">
        <f t="shared" si="36"/>
        <v>243.67010794331227</v>
      </c>
      <c r="F284" s="3">
        <f t="shared" si="37"/>
        <v>159.90840267983864</v>
      </c>
      <c r="G284" s="3">
        <f t="shared" si="34"/>
        <v>159.90840267983864</v>
      </c>
      <c r="H284" s="3">
        <f t="shared" si="38"/>
        <v>239.88012207828561</v>
      </c>
    </row>
    <row r="285" spans="1:8" x14ac:dyDescent="0.25">
      <c r="A285">
        <f t="shared" si="39"/>
        <v>275</v>
      </c>
      <c r="B285" s="3">
        <f t="shared" si="35"/>
        <v>289.78940886901984</v>
      </c>
      <c r="C285" s="3">
        <f t="shared" si="32"/>
        <v>399.86472614754985</v>
      </c>
      <c r="D285" s="3">
        <f t="shared" si="33"/>
        <v>319.8917809180399</v>
      </c>
      <c r="E285" s="3">
        <f t="shared" si="36"/>
        <v>243.67155494164572</v>
      </c>
      <c r="F285" s="3">
        <f t="shared" si="37"/>
        <v>159.91237323792021</v>
      </c>
      <c r="G285" s="3">
        <f t="shared" si="34"/>
        <v>159.91237323792021</v>
      </c>
      <c r="H285" s="3">
        <f t="shared" si="38"/>
        <v>239.88531846743015</v>
      </c>
    </row>
    <row r="286" spans="1:8" x14ac:dyDescent="0.25">
      <c r="A286">
        <f t="shared" si="39"/>
        <v>276</v>
      </c>
      <c r="B286" s="3">
        <f t="shared" si="35"/>
        <v>289.79047122530216</v>
      </c>
      <c r="C286" s="3">
        <f t="shared" si="32"/>
        <v>399.87058973161265</v>
      </c>
      <c r="D286" s="3">
        <f t="shared" si="33"/>
        <v>319.89647178529015</v>
      </c>
      <c r="E286" s="3">
        <f t="shared" si="36"/>
        <v>243.6729392092858</v>
      </c>
      <c r="F286" s="3">
        <f t="shared" si="37"/>
        <v>159.91617173418507</v>
      </c>
      <c r="G286" s="3">
        <f t="shared" si="34"/>
        <v>159.91617173418507</v>
      </c>
      <c r="H286" s="3">
        <f t="shared" si="38"/>
        <v>239.89028968050758</v>
      </c>
    </row>
    <row r="287" spans="1:8" x14ac:dyDescent="0.25">
      <c r="A287">
        <f t="shared" si="39"/>
        <v>277</v>
      </c>
      <c r="B287" s="3">
        <f t="shared" si="35"/>
        <v>289.79148753810802</v>
      </c>
      <c r="C287" s="3">
        <f t="shared" si="32"/>
        <v>399.87619924302533</v>
      </c>
      <c r="D287" s="3">
        <f t="shared" si="33"/>
        <v>319.90095939442028</v>
      </c>
      <c r="E287" s="3">
        <f t="shared" si="36"/>
        <v>243.674263465161</v>
      </c>
      <c r="F287" s="3">
        <f t="shared" si="37"/>
        <v>159.91980562026671</v>
      </c>
      <c r="G287" s="3">
        <f t="shared" si="34"/>
        <v>159.91980562026671</v>
      </c>
      <c r="H287" s="3">
        <f t="shared" si="38"/>
        <v>239.89504546887176</v>
      </c>
    </row>
    <row r="288" spans="1:8" x14ac:dyDescent="0.25">
      <c r="A288">
        <f t="shared" si="39"/>
        <v>278</v>
      </c>
      <c r="B288" s="3">
        <f t="shared" si="35"/>
        <v>289.79245980206673</v>
      </c>
      <c r="C288" s="3">
        <f t="shared" si="32"/>
        <v>399.88156568323876</v>
      </c>
      <c r="D288" s="3">
        <f t="shared" si="33"/>
        <v>319.90525254659104</v>
      </c>
      <c r="E288" s="3">
        <f t="shared" si="36"/>
        <v>243.67553031040379</v>
      </c>
      <c r="F288" s="3">
        <f t="shared" si="37"/>
        <v>159.9232820254712</v>
      </c>
      <c r="G288" s="3">
        <f t="shared" si="34"/>
        <v>159.9232820254712</v>
      </c>
      <c r="H288" s="3">
        <f t="shared" si="38"/>
        <v>239.89959516211894</v>
      </c>
    </row>
    <row r="289" spans="1:8" x14ac:dyDescent="0.25">
      <c r="A289">
        <f t="shared" si="39"/>
        <v>279</v>
      </c>
      <c r="B289" s="3">
        <f t="shared" si="35"/>
        <v>289.79338992547866</v>
      </c>
      <c r="C289" s="3">
        <f t="shared" si="32"/>
        <v>399.88669957798783</v>
      </c>
      <c r="D289" s="3">
        <f t="shared" si="33"/>
        <v>319.90935966239027</v>
      </c>
      <c r="E289" s="3">
        <f t="shared" si="36"/>
        <v>243.67674223344969</v>
      </c>
      <c r="F289" s="3">
        <f t="shared" si="37"/>
        <v>159.9266077706871</v>
      </c>
      <c r="G289" s="3">
        <f t="shared" si="34"/>
        <v>159.9266077706871</v>
      </c>
      <c r="H289" s="3">
        <f t="shared" si="38"/>
        <v>239.90394768628465</v>
      </c>
    </row>
    <row r="290" spans="1:8" x14ac:dyDescent="0.25">
      <c r="A290">
        <f t="shared" si="39"/>
        <v>280</v>
      </c>
      <c r="B290" s="3">
        <f t="shared" si="35"/>
        <v>289.79427973404478</v>
      </c>
      <c r="C290" s="3">
        <f t="shared" si="32"/>
        <v>399.89161099780569</v>
      </c>
      <c r="D290" s="3">
        <f t="shared" si="33"/>
        <v>319.91328879824459</v>
      </c>
      <c r="E290" s="3">
        <f t="shared" si="36"/>
        <v>243.67790161491618</v>
      </c>
      <c r="F290" s="3">
        <f t="shared" si="37"/>
        <v>159.92978938169756</v>
      </c>
      <c r="G290" s="3">
        <f t="shared" si="34"/>
        <v>159.92978938169756</v>
      </c>
      <c r="H290" s="3">
        <f t="shared" si="38"/>
        <v>239.90811158125868</v>
      </c>
    </row>
    <row r="291" spans="1:8" x14ac:dyDescent="0.25">
      <c r="A291">
        <f t="shared" si="39"/>
        <v>281</v>
      </c>
      <c r="B291" s="3">
        <f t="shared" si="35"/>
        <v>289.79513097443566</v>
      </c>
      <c r="C291" s="3">
        <f t="shared" si="32"/>
        <v>399.89630957765928</v>
      </c>
      <c r="D291" s="3">
        <f t="shared" si="33"/>
        <v>319.91704766212746</v>
      </c>
      <c r="E291" s="3">
        <f t="shared" si="36"/>
        <v>243.67901073227063</v>
      </c>
      <c r="F291" s="3">
        <f t="shared" si="37"/>
        <v>159.93283310192066</v>
      </c>
      <c r="G291" s="3">
        <f t="shared" si="34"/>
        <v>159.93283310192066</v>
      </c>
      <c r="H291" s="3">
        <f t="shared" si="38"/>
        <v>239.91209501745249</v>
      </c>
    </row>
    <row r="292" spans="1:8" x14ac:dyDescent="0.25">
      <c r="A292">
        <f t="shared" si="39"/>
        <v>282</v>
      </c>
      <c r="B292" s="3">
        <f t="shared" si="35"/>
        <v>289.79594531770715</v>
      </c>
      <c r="C292" s="3">
        <f t="shared" si="32"/>
        <v>399.90080453574319</v>
      </c>
      <c r="D292" s="3">
        <f t="shared" si="33"/>
        <v>319.92064362859458</v>
      </c>
      <c r="E292" s="3">
        <f t="shared" si="36"/>
        <v>243.68007176429643</v>
      </c>
      <c r="F292" s="3">
        <f t="shared" si="37"/>
        <v>159.93574490460168</v>
      </c>
      <c r="G292" s="3">
        <f t="shared" si="34"/>
        <v>159.93574490460168</v>
      </c>
      <c r="H292" s="3">
        <f t="shared" si="38"/>
        <v>239.91590581175029</v>
      </c>
    </row>
    <row r="293" spans="1:8" x14ac:dyDescent="0.25">
      <c r="A293">
        <f t="shared" si="39"/>
        <v>283</v>
      </c>
      <c r="B293" s="3">
        <f t="shared" si="35"/>
        <v>289.79672436256828</v>
      </c>
      <c r="C293" s="3">
        <f t="shared" si="32"/>
        <v>399.90510469146335</v>
      </c>
      <c r="D293" s="3">
        <f t="shared" si="33"/>
        <v>319.92408375317069</v>
      </c>
      <c r="E293" s="3">
        <f t="shared" si="36"/>
        <v>243.68108679536607</v>
      </c>
      <c r="F293" s="3">
        <f t="shared" si="37"/>
        <v>159.93853050448169</v>
      </c>
      <c r="G293" s="3">
        <f t="shared" si="34"/>
        <v>159.93853050448169</v>
      </c>
      <c r="H293" s="3">
        <f t="shared" si="38"/>
        <v>239.91955144277435</v>
      </c>
    </row>
    <row r="294" spans="1:8" x14ac:dyDescent="0.25">
      <c r="A294">
        <f t="shared" si="39"/>
        <v>284</v>
      </c>
      <c r="B294" s="3">
        <f t="shared" si="35"/>
        <v>289.79746963850903</v>
      </c>
      <c r="C294" s="3">
        <f t="shared" si="32"/>
        <v>399.90921848265231</v>
      </c>
      <c r="D294" s="3">
        <f t="shared" si="33"/>
        <v>319.92737478612185</v>
      </c>
      <c r="E294" s="3">
        <f t="shared" si="36"/>
        <v>243.68205781952943</v>
      </c>
      <c r="F294" s="3">
        <f t="shared" si="37"/>
        <v>159.94119536896341</v>
      </c>
      <c r="G294" s="3">
        <f t="shared" si="34"/>
        <v>159.94119536896341</v>
      </c>
      <c r="H294" s="3">
        <f t="shared" si="38"/>
        <v>239.92303906549387</v>
      </c>
    </row>
    <row r="295" spans="1:8" x14ac:dyDescent="0.25">
      <c r="A295">
        <f t="shared" si="39"/>
        <v>285</v>
      </c>
      <c r="B295" s="3">
        <f t="shared" si="35"/>
        <v>289.79818260879273</v>
      </c>
      <c r="C295" s="3">
        <f t="shared" si="32"/>
        <v>399.91315398204119</v>
      </c>
      <c r="D295" s="3">
        <f t="shared" si="33"/>
        <v>319.93052318563298</v>
      </c>
      <c r="E295" s="3">
        <f t="shared" si="36"/>
        <v>243.68298674442525</v>
      </c>
      <c r="F295" s="3">
        <f t="shared" si="37"/>
        <v>159.9437447287971</v>
      </c>
      <c r="G295" s="3">
        <f t="shared" si="34"/>
        <v>159.9437447287971</v>
      </c>
      <c r="H295" s="3">
        <f t="shared" si="38"/>
        <v>239.92637552520532</v>
      </c>
    </row>
    <row r="296" spans="1:8" x14ac:dyDescent="0.25">
      <c r="A296">
        <f t="shared" si="39"/>
        <v>286</v>
      </c>
      <c r="B296" s="3">
        <f t="shared" si="35"/>
        <v>289.79886467331983</v>
      </c>
      <c r="C296" s="3">
        <f t="shared" si="32"/>
        <v>399.91691891302543</v>
      </c>
      <c r="D296" s="3">
        <f t="shared" si="33"/>
        <v>319.93353513042035</v>
      </c>
      <c r="E296" s="3">
        <f t="shared" si="36"/>
        <v>243.68387539502336</v>
      </c>
      <c r="F296" s="3">
        <f t="shared" si="37"/>
        <v>159.94618358830618</v>
      </c>
      <c r="G296" s="3">
        <f t="shared" si="34"/>
        <v>159.94618358830618</v>
      </c>
      <c r="H296" s="3">
        <f t="shared" si="38"/>
        <v>239.92956737091126</v>
      </c>
    </row>
    <row r="297" spans="1:8" x14ac:dyDescent="0.25">
      <c r="A297">
        <f t="shared" si="39"/>
        <v>287</v>
      </c>
      <c r="B297" s="3">
        <f t="shared" si="35"/>
        <v>289.799517171368</v>
      </c>
      <c r="C297" s="3">
        <f t="shared" si="32"/>
        <v>399.9205206647523</v>
      </c>
      <c r="D297" s="3">
        <f t="shared" si="33"/>
        <v>319.93641653180185</v>
      </c>
      <c r="E297" s="3">
        <f t="shared" si="36"/>
        <v>243.68472551720524</v>
      </c>
      <c r="F297" s="3">
        <f t="shared" si="37"/>
        <v>159.94851673517235</v>
      </c>
      <c r="G297" s="3">
        <f t="shared" si="34"/>
        <v>159.94851673517235</v>
      </c>
      <c r="H297" s="3">
        <f t="shared" si="38"/>
        <v>239.9326208681228</v>
      </c>
    </row>
    <row r="298" spans="1:8" x14ac:dyDescent="0.25">
      <c r="A298">
        <f t="shared" si="39"/>
        <v>288</v>
      </c>
      <c r="B298" s="3">
        <f t="shared" si="35"/>
        <v>289.8001413842141</v>
      </c>
      <c r="C298" s="3">
        <f t="shared" si="32"/>
        <v>399.9239663065589</v>
      </c>
      <c r="D298" s="3">
        <f t="shared" si="33"/>
        <v>319.93917304524712</v>
      </c>
      <c r="E298" s="3">
        <f t="shared" si="36"/>
        <v>243.68553878118945</v>
      </c>
      <c r="F298" s="3">
        <f t="shared" si="37"/>
        <v>159.9507487497998</v>
      </c>
      <c r="G298" s="3">
        <f t="shared" si="34"/>
        <v>159.9507487497998</v>
      </c>
      <c r="H298" s="3">
        <f t="shared" si="38"/>
        <v>239.93554201111158</v>
      </c>
    </row>
    <row r="299" spans="1:8" x14ac:dyDescent="0.25">
      <c r="A299">
        <f t="shared" si="39"/>
        <v>289</v>
      </c>
      <c r="B299" s="3">
        <f t="shared" si="35"/>
        <v>289.80073853764304</v>
      </c>
      <c r="C299" s="3">
        <f t="shared" si="32"/>
        <v>399.92726260178921</v>
      </c>
      <c r="D299" s="3">
        <f t="shared" si="33"/>
        <v>319.94181008143141</v>
      </c>
      <c r="E299" s="3">
        <f t="shared" si="36"/>
        <v>243.68631678480895</v>
      </c>
      <c r="F299" s="3">
        <f t="shared" si="37"/>
        <v>159.9528840142753</v>
      </c>
      <c r="G299" s="3">
        <f t="shared" si="34"/>
        <v>159.9528840142753</v>
      </c>
      <c r="H299" s="3">
        <f t="shared" si="38"/>
        <v>239.93833653463312</v>
      </c>
    </row>
    <row r="300" spans="1:8" x14ac:dyDescent="0.25">
      <c r="A300">
        <f t="shared" si="39"/>
        <v>290</v>
      </c>
      <c r="B300" s="3">
        <f t="shared" si="35"/>
        <v>289.80130980434831</v>
      </c>
      <c r="C300" s="3">
        <f t="shared" si="32"/>
        <v>399.93041602101573</v>
      </c>
      <c r="D300" s="3">
        <f t="shared" si="33"/>
        <v>319.94433281681262</v>
      </c>
      <c r="E300" s="3">
        <f t="shared" si="36"/>
        <v>243.68706105664666</v>
      </c>
      <c r="F300" s="3">
        <f t="shared" si="37"/>
        <v>159.95492672094218</v>
      </c>
      <c r="G300" s="3">
        <f t="shared" si="34"/>
        <v>159.95492672094218</v>
      </c>
      <c r="H300" s="3">
        <f t="shared" si="38"/>
        <v>239.94100992514529</v>
      </c>
    </row>
    <row r="301" spans="1:8" x14ac:dyDescent="0.25">
      <c r="A301">
        <f t="shared" si="39"/>
        <v>291</v>
      </c>
      <c r="B301" s="3">
        <f t="shared" si="35"/>
        <v>289.80185630622896</v>
      </c>
      <c r="C301" s="3">
        <f t="shared" si="32"/>
        <v>399.9334327546926</v>
      </c>
      <c r="D301" s="3">
        <f t="shared" si="33"/>
        <v>319.94674620375412</v>
      </c>
      <c r="E301" s="3">
        <f t="shared" si="36"/>
        <v>243.68777305903524</v>
      </c>
      <c r="F301" s="3">
        <f t="shared" si="37"/>
        <v>159.95688088060515</v>
      </c>
      <c r="G301" s="3">
        <f t="shared" si="34"/>
        <v>159.95688088060515</v>
      </c>
      <c r="H301" s="3">
        <f t="shared" si="38"/>
        <v>239.94356743154367</v>
      </c>
    </row>
    <row r="302" spans="1:8" x14ac:dyDescent="0.25">
      <c r="A302">
        <f t="shared" si="39"/>
        <v>292</v>
      </c>
      <c r="B302" s="3">
        <f t="shared" si="35"/>
        <v>289.80237911658736</v>
      </c>
      <c r="C302" s="3">
        <f t="shared" si="32"/>
        <v>399.93631872526282</v>
      </c>
      <c r="D302" s="3">
        <f t="shared" si="33"/>
        <v>319.94905498021029</v>
      </c>
      <c r="E302" s="3">
        <f t="shared" si="36"/>
        <v>243.68845419092716</v>
      </c>
      <c r="F302" s="3">
        <f t="shared" si="37"/>
        <v>159.95875033038072</v>
      </c>
      <c r="G302" s="3">
        <f t="shared" si="34"/>
        <v>159.95875033038072</v>
      </c>
      <c r="H302" s="3">
        <f t="shared" si="38"/>
        <v>239.94601407543325</v>
      </c>
    </row>
    <row r="303" spans="1:8" x14ac:dyDescent="0.25">
      <c r="A303">
        <f t="shared" si="39"/>
        <v>293</v>
      </c>
      <c r="B303" s="3">
        <f t="shared" si="35"/>
        <v>289.80287926223212</v>
      </c>
      <c r="C303" s="3">
        <f t="shared" si="32"/>
        <v>399.93907959874377</v>
      </c>
      <c r="D303" s="3">
        <f t="shared" si="33"/>
        <v>319.95126367899502</v>
      </c>
      <c r="E303" s="3">
        <f t="shared" si="36"/>
        <v>243.68910579064044</v>
      </c>
      <c r="F303" s="3">
        <f t="shared" si="37"/>
        <v>159.96053874120946</v>
      </c>
      <c r="G303" s="3">
        <f t="shared" si="34"/>
        <v>159.96053874120946</v>
      </c>
      <c r="H303" s="3">
        <f t="shared" si="38"/>
        <v>239.94835466095822</v>
      </c>
    </row>
    <row r="304" spans="1:8" x14ac:dyDescent="0.25">
      <c r="A304">
        <f t="shared" si="39"/>
        <v>294</v>
      </c>
      <c r="B304" s="3">
        <f t="shared" si="35"/>
        <v>289.80335772549034</v>
      </c>
      <c r="C304" s="3">
        <f t="shared" si="32"/>
        <v>399.94172079581534</v>
      </c>
      <c r="D304" s="3">
        <f t="shared" si="33"/>
        <v>319.95337663665231</v>
      </c>
      <c r="E304" s="3">
        <f t="shared" si="36"/>
        <v>243.6897291384856</v>
      </c>
      <c r="F304" s="3">
        <f t="shared" si="37"/>
        <v>159.96224962504402</v>
      </c>
      <c r="G304" s="3">
        <f t="shared" si="34"/>
        <v>159.96224962504402</v>
      </c>
      <c r="H304" s="3">
        <f t="shared" si="38"/>
        <v>239.95059378420706</v>
      </c>
    </row>
    <row r="305" spans="1:8" x14ac:dyDescent="0.25">
      <c r="A305">
        <f t="shared" si="39"/>
        <v>295</v>
      </c>
      <c r="B305" s="3">
        <f t="shared" si="35"/>
        <v>289.80381544613249</v>
      </c>
      <c r="C305" s="3">
        <f t="shared" si="32"/>
        <v>399.94424750242626</v>
      </c>
      <c r="D305" s="3">
        <f t="shared" si="33"/>
        <v>319.95539800194103</v>
      </c>
      <c r="E305" s="3">
        <f t="shared" si="36"/>
        <v>243.69032545927891</v>
      </c>
      <c r="F305" s="3">
        <f t="shared" si="37"/>
        <v>159.96388634172661</v>
      </c>
      <c r="G305" s="3">
        <f t="shared" si="34"/>
        <v>159.96388634172661</v>
      </c>
      <c r="H305" s="3">
        <f t="shared" si="38"/>
        <v>239.95273584221184</v>
      </c>
    </row>
    <row r="306" spans="1:8" x14ac:dyDescent="0.25">
      <c r="A306">
        <f t="shared" si="39"/>
        <v>296</v>
      </c>
      <c r="B306" s="3">
        <f t="shared" si="35"/>
        <v>289.8042533232146</v>
      </c>
      <c r="C306" s="3">
        <f t="shared" si="32"/>
        <v>399.94666467994671</v>
      </c>
      <c r="D306" s="3">
        <f t="shared" si="33"/>
        <v>319.95733174395741</v>
      </c>
      <c r="E306" s="3">
        <f t="shared" si="36"/>
        <v>243.69089592474674</v>
      </c>
      <c r="F306" s="3">
        <f t="shared" si="37"/>
        <v>159.96545210557022</v>
      </c>
      <c r="G306" s="3">
        <f t="shared" si="34"/>
        <v>159.96545210557022</v>
      </c>
      <c r="H306" s="3">
        <f t="shared" si="38"/>
        <v>239.95478504155955</v>
      </c>
    </row>
    <row r="307" spans="1:8" x14ac:dyDescent="0.25">
      <c r="A307">
        <f t="shared" si="39"/>
        <v>297</v>
      </c>
      <c r="B307" s="3">
        <f t="shared" si="35"/>
        <v>289.80467221684069</v>
      </c>
      <c r="C307" s="3">
        <f t="shared" si="32"/>
        <v>399.94897707488133</v>
      </c>
      <c r="D307" s="3">
        <f t="shared" si="33"/>
        <v>319.95918165990508</v>
      </c>
      <c r="E307" s="3">
        <f t="shared" si="36"/>
        <v>243.69144165582594</v>
      </c>
      <c r="F307" s="3">
        <f t="shared" si="37"/>
        <v>159.96694999165553</v>
      </c>
      <c r="G307" s="3">
        <f t="shared" si="34"/>
        <v>159.96694999165553</v>
      </c>
      <c r="H307" s="3">
        <f t="shared" si="38"/>
        <v>239.95674540663177</v>
      </c>
    </row>
    <row r="308" spans="1:8" x14ac:dyDescent="0.25">
      <c r="A308">
        <f t="shared" si="39"/>
        <v>298</v>
      </c>
      <c r="B308" s="3">
        <f t="shared" si="35"/>
        <v>289.80507294984892</v>
      </c>
      <c r="C308" s="3">
        <f t="shared" si="32"/>
        <v>399.95118922816283</v>
      </c>
      <c r="D308" s="3">
        <f t="shared" si="33"/>
        <v>319.96095138253031</v>
      </c>
      <c r="E308" s="3">
        <f t="shared" si="36"/>
        <v>243.69196372486459</v>
      </c>
      <c r="F308" s="3">
        <f t="shared" si="37"/>
        <v>159.96838294185542</v>
      </c>
      <c r="G308" s="3">
        <f t="shared" si="34"/>
        <v>159.96838294185542</v>
      </c>
      <c r="H308" s="3">
        <f t="shared" si="38"/>
        <v>239.95862078748797</v>
      </c>
    </row>
    <row r="309" spans="1:8" x14ac:dyDescent="0.25">
      <c r="A309">
        <f t="shared" si="39"/>
        <v>299</v>
      </c>
      <c r="B309" s="3">
        <f t="shared" si="35"/>
        <v>289.80545630942504</v>
      </c>
      <c r="C309" s="3">
        <f t="shared" si="32"/>
        <v>399.95330548404536</v>
      </c>
      <c r="D309" s="3">
        <f t="shared" si="33"/>
        <v>319.96264438723631</v>
      </c>
      <c r="E309" s="3">
        <f t="shared" si="36"/>
        <v>243.69246315772742</v>
      </c>
      <c r="F309" s="3">
        <f t="shared" si="37"/>
        <v>159.96975377060025</v>
      </c>
      <c r="G309" s="3">
        <f t="shared" si="34"/>
        <v>159.96975377060025</v>
      </c>
      <c r="H309" s="3">
        <f t="shared" si="38"/>
        <v>239.9604148674093</v>
      </c>
    </row>
    <row r="310" spans="1:8" x14ac:dyDescent="0.25">
      <c r="A310">
        <f t="shared" si="39"/>
        <v>300</v>
      </c>
      <c r="B310" s="3">
        <f t="shared" si="35"/>
        <v>289.805823048646</v>
      </c>
      <c r="C310" s="3">
        <f t="shared" si="32"/>
        <v>399.95532999861399</v>
      </c>
      <c r="D310" s="3">
        <f t="shared" si="33"/>
        <v>319.96426399889123</v>
      </c>
      <c r="E310" s="3">
        <f t="shared" si="36"/>
        <v>243.69294093580999</v>
      </c>
      <c r="F310" s="3">
        <f t="shared" si="37"/>
        <v>159.97106517039327</v>
      </c>
      <c r="G310" s="3">
        <f t="shared" si="34"/>
        <v>159.97106517039327</v>
      </c>
      <c r="H310" s="3">
        <f t="shared" si="38"/>
        <v>239.96213117011604</v>
      </c>
    </row>
    <row r="311" spans="1:8" x14ac:dyDescent="0.25">
      <c r="A311">
        <f t="shared" si="39"/>
        <v>301</v>
      </c>
      <c r="B311" s="3">
        <f t="shared" si="35"/>
        <v>289.80617388795673</v>
      </c>
      <c r="C311" s="3">
        <f t="shared" si="32"/>
        <v>399.9572667479261</v>
      </c>
      <c r="D311" s="3">
        <f t="shared" si="33"/>
        <v>319.96581339834091</v>
      </c>
      <c r="E311" s="3">
        <f t="shared" si="36"/>
        <v>243.69339799796589</v>
      </c>
      <c r="F311" s="3">
        <f t="shared" si="37"/>
        <v>159.97231971708817</v>
      </c>
      <c r="G311" s="3">
        <f t="shared" si="34"/>
        <v>159.97231971708817</v>
      </c>
      <c r="H311" s="3">
        <f t="shared" si="38"/>
        <v>239.96377306667335</v>
      </c>
    </row>
    <row r="312" spans="1:8" x14ac:dyDescent="0.25">
      <c r="A312">
        <f t="shared" si="39"/>
        <v>302</v>
      </c>
      <c r="B312" s="3">
        <f t="shared" si="35"/>
        <v>289.80650951658339</v>
      </c>
      <c r="C312" s="3">
        <f t="shared" si="32"/>
        <v>399.9591195358023</v>
      </c>
      <c r="D312" s="3">
        <f t="shared" si="33"/>
        <v>319.96729562864186</v>
      </c>
      <c r="E312" s="3">
        <f t="shared" si="36"/>
        <v>243.69383524235016</v>
      </c>
      <c r="F312" s="3">
        <f t="shared" si="37"/>
        <v>159.9735198749386</v>
      </c>
      <c r="G312" s="3">
        <f t="shared" si="34"/>
        <v>159.9735198749386</v>
      </c>
      <c r="H312" s="3">
        <f t="shared" si="38"/>
        <v>239.96534378209904</v>
      </c>
    </row>
    <row r="313" spans="1:8" x14ac:dyDescent="0.25">
      <c r="A313">
        <f t="shared" si="39"/>
        <v>303</v>
      </c>
      <c r="B313" s="3">
        <f t="shared" si="35"/>
        <v>289.80683059388502</v>
      </c>
      <c r="C313" s="3">
        <f t="shared" si="32"/>
        <v>399.96089200127921</v>
      </c>
      <c r="D313" s="3">
        <f t="shared" si="33"/>
        <v>319.96871360102341</v>
      </c>
      <c r="E313" s="3">
        <f t="shared" si="36"/>
        <v>243.69425352818317</v>
      </c>
      <c r="F313" s="3">
        <f t="shared" si="37"/>
        <v>159.97466800142914</v>
      </c>
      <c r="G313" s="3">
        <f t="shared" si="34"/>
        <v>159.97466800142914</v>
      </c>
      <c r="H313" s="3">
        <f t="shared" si="38"/>
        <v>239.96684640168496</v>
      </c>
    </row>
    <row r="314" spans="1:8" x14ac:dyDescent="0.25">
      <c r="A314">
        <f t="shared" si="39"/>
        <v>304</v>
      </c>
      <c r="B314" s="3">
        <f t="shared" si="35"/>
        <v>289.80713775064731</v>
      </c>
      <c r="C314" s="3">
        <f t="shared" si="32"/>
        <v>399.96258762574308</v>
      </c>
      <c r="D314" s="3">
        <f t="shared" si="33"/>
        <v>319.97007010059451</v>
      </c>
      <c r="E314" s="3">
        <f t="shared" si="36"/>
        <v>243.69465367743783</v>
      </c>
      <c r="F314" s="3">
        <f t="shared" si="37"/>
        <v>159.97576635189799</v>
      </c>
      <c r="G314" s="3">
        <f t="shared" si="34"/>
        <v>159.97576635189799</v>
      </c>
      <c r="H314" s="3">
        <f t="shared" si="38"/>
        <v>239.96828387704659</v>
      </c>
    </row>
    <row r="315" spans="1:8" x14ac:dyDescent="0.25">
      <c r="A315">
        <f t="shared" si="39"/>
        <v>305</v>
      </c>
      <c r="B315" s="3">
        <f t="shared" si="35"/>
        <v>289.80743159031982</v>
      </c>
      <c r="C315" s="3">
        <f t="shared" si="32"/>
        <v>399.96420973975199</v>
      </c>
      <c r="D315" s="3">
        <f t="shared" si="33"/>
        <v>319.97136779180164</v>
      </c>
      <c r="E315" s="3">
        <f t="shared" si="36"/>
        <v>243.69503647645394</v>
      </c>
      <c r="F315" s="3">
        <f t="shared" si="37"/>
        <v>159.97681708395933</v>
      </c>
      <c r="G315" s="3">
        <f t="shared" si="34"/>
        <v>159.97681708395933</v>
      </c>
      <c r="H315" s="3">
        <f t="shared" si="38"/>
        <v>239.96965903190971</v>
      </c>
    </row>
    <row r="316" spans="1:8" x14ac:dyDescent="0.25">
      <c r="A316">
        <f t="shared" si="39"/>
        <v>306</v>
      </c>
      <c r="B316" s="3">
        <f t="shared" si="35"/>
        <v>289.80771269020016</v>
      </c>
      <c r="C316" s="3">
        <f t="shared" si="32"/>
        <v>399.96576152956578</v>
      </c>
      <c r="D316" s="3">
        <f t="shared" si="33"/>
        <v>319.97260922365263</v>
      </c>
      <c r="E316" s="3">
        <f t="shared" si="36"/>
        <v>243.69540267748249</v>
      </c>
      <c r="F316" s="3">
        <f t="shared" si="37"/>
        <v>159.97782226173487</v>
      </c>
      <c r="G316" s="3">
        <f t="shared" si="34"/>
        <v>159.97782226173487</v>
      </c>
      <c r="H316" s="3">
        <f t="shared" si="38"/>
        <v>239.970974567648</v>
      </c>
    </row>
    <row r="317" spans="1:8" x14ac:dyDescent="0.25">
      <c r="A317">
        <f t="shared" si="39"/>
        <v>307</v>
      </c>
      <c r="B317" s="3">
        <f t="shared" si="35"/>
        <v>289.8079816025666</v>
      </c>
      <c r="C317" s="3">
        <f t="shared" si="32"/>
        <v>399.96724604339221</v>
      </c>
      <c r="D317" s="3">
        <f t="shared" si="33"/>
        <v>319.97379683471377</v>
      </c>
      <c r="E317" s="3">
        <f t="shared" si="36"/>
        <v>243.69575300016314</v>
      </c>
      <c r="F317" s="3">
        <f t="shared" si="37"/>
        <v>159.97878385990211</v>
      </c>
      <c r="G317" s="3">
        <f t="shared" si="34"/>
        <v>159.97878385990211</v>
      </c>
      <c r="H317" s="3">
        <f t="shared" si="38"/>
        <v>239.97223306858052</v>
      </c>
    </row>
    <row r="318" spans="1:8" x14ac:dyDescent="0.25">
      <c r="A318">
        <f t="shared" si="39"/>
        <v>308</v>
      </c>
      <c r="B318" s="3">
        <f t="shared" si="35"/>
        <v>289.80823885576183</v>
      </c>
      <c r="C318" s="3">
        <f t="shared" si="32"/>
        <v>399.96866619736409</v>
      </c>
      <c r="D318" s="3">
        <f t="shared" si="33"/>
        <v>319.97493295789127</v>
      </c>
      <c r="E318" s="3">
        <f t="shared" si="36"/>
        <v>243.69608813293755</v>
      </c>
      <c r="F318" s="3">
        <f t="shared" si="37"/>
        <v>159.97970376756786</v>
      </c>
      <c r="G318" s="3">
        <f t="shared" si="34"/>
        <v>159.97970376756786</v>
      </c>
      <c r="H318" s="3">
        <f t="shared" si="38"/>
        <v>239.97343700704067</v>
      </c>
    </row>
    <row r="319" spans="1:8" x14ac:dyDescent="0.25">
      <c r="A319">
        <f t="shared" si="39"/>
        <v>309</v>
      </c>
      <c r="B319" s="3">
        <f t="shared" si="35"/>
        <v>289.80848495522986</v>
      </c>
      <c r="C319" s="3">
        <f t="shared" si="32"/>
        <v>399.97002478125728</v>
      </c>
      <c r="D319" s="3">
        <f t="shared" si="33"/>
        <v>319.97601982500584</v>
      </c>
      <c r="E319" s="3">
        <f t="shared" si="36"/>
        <v>243.69640873440173</v>
      </c>
      <c r="F319" s="3">
        <f t="shared" si="37"/>
        <v>159.98058379197383</v>
      </c>
      <c r="G319" s="3">
        <f t="shared" si="34"/>
        <v>159.98058379197383</v>
      </c>
      <c r="H319" s="3">
        <f t="shared" si="38"/>
        <v>239.97458874822527</v>
      </c>
    </row>
    <row r="320" spans="1:8" x14ac:dyDescent="0.25">
      <c r="A320">
        <f t="shared" si="39"/>
        <v>310</v>
      </c>
      <c r="B320" s="3">
        <f t="shared" si="35"/>
        <v>289.80872038450804</v>
      </c>
      <c r="C320" s="3">
        <f t="shared" si="32"/>
        <v>399.97132446396307</v>
      </c>
      <c r="D320" s="3">
        <f t="shared" si="33"/>
        <v>319.97705957117046</v>
      </c>
      <c r="E320" s="3">
        <f t="shared" si="36"/>
        <v>243.6967154345995</v>
      </c>
      <c r="F320" s="3">
        <f t="shared" si="37"/>
        <v>159.9814256620426</v>
      </c>
      <c r="G320" s="3">
        <f t="shared" si="34"/>
        <v>159.9814256620426</v>
      </c>
      <c r="H320" s="3">
        <f t="shared" si="38"/>
        <v>239.97569055483518</v>
      </c>
    </row>
    <row r="321" spans="1:8" x14ac:dyDescent="0.25">
      <c r="A321">
        <f t="shared" si="39"/>
        <v>311</v>
      </c>
      <c r="B321" s="3">
        <f t="shared" si="35"/>
        <v>289.80894560617594</v>
      </c>
      <c r="C321" s="3">
        <f t="shared" si="32"/>
        <v>399.97256779872129</v>
      </c>
      <c r="D321" s="3">
        <f t="shared" si="33"/>
        <v>319.97805423897705</v>
      </c>
      <c r="E321" s="3">
        <f t="shared" si="36"/>
        <v>243.69700883626015</v>
      </c>
      <c r="F321" s="3">
        <f t="shared" si="37"/>
        <v>159.98223103176917</v>
      </c>
      <c r="G321" s="3">
        <f t="shared" si="34"/>
        <v>159.98223103176917</v>
      </c>
      <c r="H321" s="3">
        <f t="shared" si="38"/>
        <v>239.97674459151341</v>
      </c>
    </row>
    <row r="322" spans="1:8" x14ac:dyDescent="0.25">
      <c r="A322">
        <f t="shared" si="39"/>
        <v>312</v>
      </c>
      <c r="B322" s="3">
        <f t="shared" si="35"/>
        <v>289.80916106276339</v>
      </c>
      <c r="C322" s="3">
        <f t="shared" si="32"/>
        <v>399.97375722812905</v>
      </c>
      <c r="D322" s="3">
        <f t="shared" si="33"/>
        <v>319.97900578250324</v>
      </c>
      <c r="E322" s="3">
        <f t="shared" si="36"/>
        <v>243.69728951598242</v>
      </c>
      <c r="F322" s="3">
        <f t="shared" si="37"/>
        <v>159.98300148346684</v>
      </c>
      <c r="G322" s="3">
        <f t="shared" si="34"/>
        <v>159.98300148346684</v>
      </c>
      <c r="H322" s="3">
        <f t="shared" si="38"/>
        <v>239.97775292909262</v>
      </c>
    </row>
    <row r="323" spans="1:8" x14ac:dyDescent="0.25">
      <c r="A323">
        <f t="shared" si="39"/>
        <v>313</v>
      </c>
      <c r="B323" s="3">
        <f t="shared" si="35"/>
        <v>289.80936717761927</v>
      </c>
      <c r="C323" s="3">
        <f t="shared" si="32"/>
        <v>399.97489508893329</v>
      </c>
      <c r="D323" s="3">
        <f t="shared" si="33"/>
        <v>319.97991607114665</v>
      </c>
      <c r="E323" s="3">
        <f t="shared" si="36"/>
        <v>243.69755802536702</v>
      </c>
      <c r="F323" s="3">
        <f t="shared" si="37"/>
        <v>159.98373853087199</v>
      </c>
      <c r="G323" s="3">
        <f t="shared" si="34"/>
        <v>159.98373853087199</v>
      </c>
      <c r="H323" s="3">
        <f t="shared" si="38"/>
        <v>239.97871754865864</v>
      </c>
    </row>
    <row r="324" spans="1:8" x14ac:dyDescent="0.25">
      <c r="A324">
        <f t="shared" si="39"/>
        <v>314</v>
      </c>
      <c r="B324" s="3">
        <f t="shared" si="35"/>
        <v>289.80956435574234</v>
      </c>
      <c r="C324" s="3">
        <f t="shared" si="32"/>
        <v>399.97598361661397</v>
      </c>
      <c r="D324" s="3">
        <f t="shared" si="33"/>
        <v>319.98078689329122</v>
      </c>
      <c r="E324" s="3">
        <f t="shared" si="36"/>
        <v>243.69781489210038</v>
      </c>
      <c r="F324" s="3">
        <f t="shared" si="37"/>
        <v>159.98444362211464</v>
      </c>
      <c r="G324" s="3">
        <f t="shared" si="34"/>
        <v>159.98444362211464</v>
      </c>
      <c r="H324" s="3">
        <f t="shared" si="38"/>
        <v>239.97964034543742</v>
      </c>
    </row>
    <row r="325" spans="1:8" x14ac:dyDescent="0.25">
      <c r="A325">
        <f t="shared" si="39"/>
        <v>315</v>
      </c>
      <c r="B325" s="3">
        <f t="shared" si="35"/>
        <v>289.80975298457645</v>
      </c>
      <c r="C325" s="3">
        <f t="shared" si="32"/>
        <v>399.97702494977068</v>
      </c>
      <c r="D325" s="3">
        <f t="shared" si="33"/>
        <v>319.98161995981656</v>
      </c>
      <c r="E325" s="3">
        <f t="shared" si="36"/>
        <v>243.69806062099116</v>
      </c>
      <c r="F325" s="3">
        <f t="shared" si="37"/>
        <v>159.98511814256088</v>
      </c>
      <c r="G325" s="3">
        <f t="shared" si="34"/>
        <v>159.98511814256088</v>
      </c>
      <c r="H325" s="3">
        <f t="shared" si="38"/>
        <v>239.980523132515</v>
      </c>
    </row>
    <row r="326" spans="1:8" x14ac:dyDescent="0.25">
      <c r="A326">
        <f t="shared" si="39"/>
        <v>316</v>
      </c>
      <c r="B326" s="3">
        <f t="shared" si="35"/>
        <v>289.80993343477115</v>
      </c>
      <c r="C326" s="3">
        <f t="shared" si="32"/>
        <v>399.97802113431862</v>
      </c>
      <c r="D326" s="3">
        <f t="shared" si="33"/>
        <v>319.98241690745493</v>
      </c>
      <c r="E326" s="3">
        <f t="shared" si="36"/>
        <v>243.6982956949619</v>
      </c>
      <c r="F326" s="3">
        <f t="shared" si="37"/>
        <v>159.98576341753144</v>
      </c>
      <c r="G326" s="3">
        <f t="shared" si="34"/>
        <v>159.98576341753144</v>
      </c>
      <c r="H326" s="3">
        <f t="shared" si="38"/>
        <v>239.98136764439516</v>
      </c>
    </row>
    <row r="327" spans="1:8" x14ac:dyDescent="0.25">
      <c r="A327">
        <f t="shared" si="39"/>
        <v>317</v>
      </c>
      <c r="B327" s="3">
        <f t="shared" si="35"/>
        <v>289.81010606090945</v>
      </c>
      <c r="C327" s="3">
        <f t="shared" si="32"/>
        <v>399.9789741275037</v>
      </c>
      <c r="D327" s="3">
        <f t="shared" si="33"/>
        <v>319.98317930200301</v>
      </c>
      <c r="E327" s="3">
        <f t="shared" si="36"/>
        <v>243.69852057599792</v>
      </c>
      <c r="F327" s="3">
        <f t="shared" si="37"/>
        <v>159.98638071490325</v>
      </c>
      <c r="G327" s="3">
        <f t="shared" si="34"/>
        <v>159.98638071490325</v>
      </c>
      <c r="H327" s="3">
        <f t="shared" si="38"/>
        <v>239.98217554040397</v>
      </c>
    </row>
    <row r="328" spans="1:8" x14ac:dyDescent="0.25">
      <c r="A328">
        <f t="shared" si="39"/>
        <v>318</v>
      </c>
      <c r="B328" s="3">
        <f t="shared" si="35"/>
        <v>289.81027120220392</v>
      </c>
      <c r="C328" s="3">
        <f t="shared" si="32"/>
        <v>399.97988580174308</v>
      </c>
      <c r="D328" s="3">
        <f t="shared" si="33"/>
        <v>319.98390864139446</v>
      </c>
      <c r="E328" s="3">
        <f t="shared" si="36"/>
        <v>243.69873570605475</v>
      </c>
      <c r="F328" s="3">
        <f t="shared" si="37"/>
        <v>159.98697124759846</v>
      </c>
      <c r="G328" s="3">
        <f t="shared" si="34"/>
        <v>159.98697124759846</v>
      </c>
      <c r="H328" s="3">
        <f t="shared" si="38"/>
        <v>239.98294840794705</v>
      </c>
    </row>
    <row r="329" spans="1:8" x14ac:dyDescent="0.25">
      <c r="A329">
        <f t="shared" si="39"/>
        <v>319</v>
      </c>
      <c r="B329" s="3">
        <f t="shared" si="35"/>
        <v>289.81042918316302</v>
      </c>
      <c r="C329" s="3">
        <f t="shared" si="32"/>
        <v>399.98075794830146</v>
      </c>
      <c r="D329" s="3">
        <f t="shared" si="33"/>
        <v>319.9846063586412</v>
      </c>
      <c r="E329" s="3">
        <f t="shared" si="36"/>
        <v>243.69894150792652</v>
      </c>
      <c r="F329" s="3">
        <f t="shared" si="37"/>
        <v>159.98753617596506</v>
      </c>
      <c r="G329" s="3">
        <f t="shared" si="34"/>
        <v>159.98753617596506</v>
      </c>
      <c r="H329" s="3">
        <f t="shared" si="38"/>
        <v>239.98368776562535</v>
      </c>
    </row>
    <row r="330" spans="1:8" x14ac:dyDescent="0.25">
      <c r="A330">
        <f t="shared" si="39"/>
        <v>320</v>
      </c>
      <c r="B330" s="3">
        <f t="shared" si="35"/>
        <v>289.81058031422793</v>
      </c>
      <c r="C330" s="3">
        <f t="shared" si="32"/>
        <v>399.98159228080431</v>
      </c>
      <c r="D330" s="3">
        <f t="shared" si="33"/>
        <v>319.98527382464346</v>
      </c>
      <c r="E330" s="3">
        <f t="shared" si="36"/>
        <v>243.69913838607658</v>
      </c>
      <c r="F330" s="3">
        <f t="shared" si="37"/>
        <v>159.98807661005503</v>
      </c>
      <c r="G330" s="3">
        <f t="shared" si="34"/>
        <v>159.98807661005503</v>
      </c>
      <c r="H330" s="3">
        <f t="shared" si="38"/>
        <v>239.98439506621588</v>
      </c>
    </row>
    <row r="331" spans="1:8" x14ac:dyDescent="0.25">
      <c r="A331">
        <f t="shared" si="39"/>
        <v>321</v>
      </c>
      <c r="B331" s="3">
        <f t="shared" si="35"/>
        <v>289.81072489238244</v>
      </c>
      <c r="C331" s="3">
        <f t="shared" ref="C331:C394" si="40">0.0000000567*B331*B331*B331*B331</f>
        <v>399.98239043860315</v>
      </c>
      <c r="D331" s="3">
        <f t="shared" ref="D331:D394" si="41">$C$4*C331</f>
        <v>319.98591235088253</v>
      </c>
      <c r="E331" s="3">
        <f t="shared" si="36"/>
        <v>243.69932672743215</v>
      </c>
      <c r="F331" s="3">
        <f t="shared" si="37"/>
        <v>159.98859361180365</v>
      </c>
      <c r="G331" s="3">
        <f t="shared" ref="G331:G394" si="42">F331</f>
        <v>159.98859361180365</v>
      </c>
      <c r="H331" s="3">
        <f t="shared" si="38"/>
        <v>239.98507169952427</v>
      </c>
    </row>
    <row r="332" spans="1:8" x14ac:dyDescent="0.25">
      <c r="A332">
        <f t="shared" si="39"/>
        <v>322</v>
      </c>
      <c r="B332" s="3">
        <f t="shared" ref="B332:B395" si="43">B331 + ($C$1-C331+$C$4*0.0000000567*E331*E331*E331*E331)*$C$2/$C$3</f>
        <v>289.81086320173603</v>
      </c>
      <c r="C332" s="3">
        <f t="shared" si="40"/>
        <v>399.98315398999335</v>
      </c>
      <c r="D332" s="3">
        <f t="shared" si="41"/>
        <v>319.98652319199471</v>
      </c>
      <c r="E332" s="3">
        <f t="shared" ref="E332:E395" si="44">E331 + (D331-F331-G331)*$C$2/$C$3</f>
        <v>243.69950690214452</v>
      </c>
      <c r="F332" s="3">
        <f t="shared" ref="F332:F395" si="45">$C$4*0.0000000567*E331*E331*E331*E331</f>
        <v>159.98908819711448</v>
      </c>
      <c r="G332" s="3">
        <f t="shared" si="42"/>
        <v>159.98908819711448</v>
      </c>
      <c r="H332" s="3">
        <f t="shared" ref="H332:H395" si="46">G332 + (1-$C$4)*C332</f>
        <v>239.98571899511313</v>
      </c>
    </row>
    <row r="333" spans="1:8" x14ac:dyDescent="0.25">
      <c r="A333">
        <f t="shared" ref="A333:A396" si="47">A332+1</f>
        <v>323</v>
      </c>
      <c r="B333" s="3">
        <f t="shared" si="43"/>
        <v>289.81099551408192</v>
      </c>
      <c r="C333" s="3">
        <f t="shared" si="40"/>
        <v>399.9838844352924</v>
      </c>
      <c r="D333" s="3">
        <f t="shared" si="41"/>
        <v>319.98710754823395</v>
      </c>
      <c r="E333" s="3">
        <f t="shared" si="44"/>
        <v>243.69967926431636</v>
      </c>
      <c r="F333" s="3">
        <f t="shared" si="45"/>
        <v>159.98956133785396</v>
      </c>
      <c r="G333" s="3">
        <f t="shared" si="42"/>
        <v>159.98956133785396</v>
      </c>
      <c r="H333" s="3">
        <f t="shared" si="46"/>
        <v>239.9863382249124</v>
      </c>
    </row>
    <row r="334" spans="1:8" x14ac:dyDescent="0.25">
      <c r="A334">
        <f t="shared" si="47"/>
        <v>324</v>
      </c>
      <c r="B334" s="3">
        <f t="shared" si="43"/>
        <v>289.8111220894308</v>
      </c>
      <c r="C334" s="3">
        <f t="shared" si="40"/>
        <v>399.98458320978574</v>
      </c>
      <c r="D334" s="3">
        <f t="shared" si="41"/>
        <v>319.98766656782863</v>
      </c>
      <c r="E334" s="3">
        <f t="shared" si="44"/>
        <v>243.69984415269738</v>
      </c>
      <c r="F334" s="3">
        <f t="shared" si="45"/>
        <v>159.99001396375988</v>
      </c>
      <c r="G334" s="3">
        <f t="shared" si="42"/>
        <v>159.99001396375988</v>
      </c>
      <c r="H334" s="3">
        <f t="shared" si="46"/>
        <v>239.98693060571702</v>
      </c>
    </row>
    <row r="335" spans="1:8" x14ac:dyDescent="0.25">
      <c r="A335">
        <f t="shared" si="47"/>
        <v>325</v>
      </c>
      <c r="B335" s="3">
        <f t="shared" si="43"/>
        <v>289.81124317652143</v>
      </c>
      <c r="C335" s="3">
        <f t="shared" si="40"/>
        <v>399.98525168654379</v>
      </c>
      <c r="D335" s="3">
        <f t="shared" si="41"/>
        <v>319.98820134923506</v>
      </c>
      <c r="E335" s="3">
        <f t="shared" si="44"/>
        <v>243.70000189135004</v>
      </c>
      <c r="F335" s="3">
        <f t="shared" si="45"/>
        <v>159.99044696426668</v>
      </c>
      <c r="G335" s="3">
        <f t="shared" si="42"/>
        <v>159.99044696426668</v>
      </c>
      <c r="H335" s="3">
        <f t="shared" si="46"/>
        <v>239.98749730157542</v>
      </c>
    </row>
    <row r="336" spans="1:8" x14ac:dyDescent="0.25">
      <c r="A336">
        <f t="shared" si="47"/>
        <v>326</v>
      </c>
      <c r="B336" s="3">
        <f t="shared" si="43"/>
        <v>289.8113590133093</v>
      </c>
      <c r="C336" s="3">
        <f t="shared" si="40"/>
        <v>399.9858911791186</v>
      </c>
      <c r="D336" s="3">
        <f t="shared" si="41"/>
        <v>319.9887129432949</v>
      </c>
      <c r="E336" s="3">
        <f t="shared" si="44"/>
        <v>243.70015279028613</v>
      </c>
      <c r="F336" s="3">
        <f t="shared" si="45"/>
        <v>159.99086119025245</v>
      </c>
      <c r="G336" s="3">
        <f t="shared" si="42"/>
        <v>159.99086119025245</v>
      </c>
      <c r="H336" s="3">
        <f t="shared" si="46"/>
        <v>239.98803942607614</v>
      </c>
    </row>
    <row r="337" spans="1:8" x14ac:dyDescent="0.25">
      <c r="A337">
        <f t="shared" si="47"/>
        <v>327</v>
      </c>
      <c r="B337" s="3">
        <f t="shared" si="43"/>
        <v>289.81146982743394</v>
      </c>
      <c r="C337" s="3">
        <f t="shared" si="40"/>
        <v>399.98650294412295</v>
      </c>
      <c r="D337" s="3">
        <f t="shared" si="41"/>
        <v>319.9892023552984</v>
      </c>
      <c r="E337" s="3">
        <f t="shared" si="44"/>
        <v>243.70029714607605</v>
      </c>
      <c r="F337" s="3">
        <f t="shared" si="45"/>
        <v>159.99125745570953</v>
      </c>
      <c r="G337" s="3">
        <f t="shared" si="42"/>
        <v>159.99125745570953</v>
      </c>
      <c r="H337" s="3">
        <f t="shared" si="46"/>
        <v>239.9885580445341</v>
      </c>
    </row>
    <row r="338" spans="1:8" x14ac:dyDescent="0.25">
      <c r="A338">
        <f t="shared" si="47"/>
        <v>328</v>
      </c>
      <c r="B338" s="3">
        <f t="shared" si="43"/>
        <v>289.81157583666601</v>
      </c>
      <c r="C338" s="3">
        <f t="shared" si="40"/>
        <v>399.98708818369681</v>
      </c>
      <c r="D338" s="3">
        <f t="shared" si="41"/>
        <v>319.98967054695748</v>
      </c>
      <c r="E338" s="3">
        <f t="shared" si="44"/>
        <v>243.7004352424315</v>
      </c>
      <c r="F338" s="3">
        <f t="shared" si="45"/>
        <v>159.99163653934338</v>
      </c>
      <c r="G338" s="3">
        <f t="shared" si="42"/>
        <v>159.99163653934338</v>
      </c>
      <c r="H338" s="3">
        <f t="shared" si="46"/>
        <v>239.98905417608273</v>
      </c>
    </row>
    <row r="339" spans="1:8" x14ac:dyDescent="0.25">
      <c r="A339">
        <f t="shared" si="47"/>
        <v>329</v>
      </c>
      <c r="B339" s="3">
        <f t="shared" si="43"/>
        <v>289.81167724933516</v>
      </c>
      <c r="C339" s="3">
        <f t="shared" si="40"/>
        <v>399.98764804786941</v>
      </c>
      <c r="D339" s="3">
        <f t="shared" si="41"/>
        <v>319.99011843829555</v>
      </c>
      <c r="E339" s="3">
        <f t="shared" si="44"/>
        <v>243.7005673507629</v>
      </c>
      <c r="F339" s="3">
        <f t="shared" si="45"/>
        <v>159.99199918610168</v>
      </c>
      <c r="G339" s="3">
        <f t="shared" si="42"/>
        <v>159.99199918610168</v>
      </c>
      <c r="H339" s="3">
        <f t="shared" si="46"/>
        <v>239.98952879567554</v>
      </c>
    </row>
    <row r="340" spans="1:8" x14ac:dyDescent="0.25">
      <c r="A340">
        <f t="shared" si="47"/>
        <v>330</v>
      </c>
      <c r="B340" s="3">
        <f t="shared" si="43"/>
        <v>289.81177426473914</v>
      </c>
      <c r="C340" s="3">
        <f t="shared" si="40"/>
        <v>399.98818363681625</v>
      </c>
      <c r="D340" s="3">
        <f t="shared" si="41"/>
        <v>319.99054690945303</v>
      </c>
      <c r="E340" s="3">
        <f t="shared" si="44"/>
        <v>243.7006937307128</v>
      </c>
      <c r="F340" s="3">
        <f t="shared" si="45"/>
        <v>159.99234610863738</v>
      </c>
      <c r="G340" s="3">
        <f t="shared" si="42"/>
        <v>159.99234610863738</v>
      </c>
      <c r="H340" s="3">
        <f t="shared" si="46"/>
        <v>239.98998283600059</v>
      </c>
    </row>
    <row r="341" spans="1:8" x14ac:dyDescent="0.25">
      <c r="A341">
        <f t="shared" si="47"/>
        <v>331</v>
      </c>
      <c r="B341" s="3">
        <f t="shared" si="43"/>
        <v>289.81186707353538</v>
      </c>
      <c r="C341" s="3">
        <f t="shared" si="40"/>
        <v>399.98869600302027</v>
      </c>
      <c r="D341" s="3">
        <f t="shared" si="41"/>
        <v>319.99095680241624</v>
      </c>
      <c r="E341" s="3">
        <f t="shared" si="44"/>
        <v>243.700814630666</v>
      </c>
      <c r="F341" s="3">
        <f t="shared" si="45"/>
        <v>159.99267798870861</v>
      </c>
      <c r="G341" s="3">
        <f t="shared" si="42"/>
        <v>159.99267798870861</v>
      </c>
      <c r="H341" s="3">
        <f t="shared" si="46"/>
        <v>239.99041718931264</v>
      </c>
    </row>
    <row r="342" spans="1:8" x14ac:dyDescent="0.25">
      <c r="A342">
        <f t="shared" si="47"/>
        <v>332</v>
      </c>
      <c r="B342" s="3">
        <f t="shared" si="43"/>
        <v>289.81195585811543</v>
      </c>
      <c r="C342" s="3">
        <f t="shared" si="40"/>
        <v>399.98918615333838</v>
      </c>
      <c r="D342" s="3">
        <f t="shared" si="41"/>
        <v>319.99134892267074</v>
      </c>
      <c r="E342" s="3">
        <f t="shared" si="44"/>
        <v>243.70093028823769</v>
      </c>
      <c r="F342" s="3">
        <f t="shared" si="45"/>
        <v>159.99299547851763</v>
      </c>
      <c r="G342" s="3">
        <f t="shared" si="42"/>
        <v>159.99299547851763</v>
      </c>
      <c r="H342" s="3">
        <f t="shared" si="46"/>
        <v>239.99083270918527</v>
      </c>
    </row>
    <row r="343" spans="1:8" x14ac:dyDescent="0.25">
      <c r="A343">
        <f t="shared" si="47"/>
        <v>333</v>
      </c>
      <c r="B343" s="3">
        <f t="shared" si="43"/>
        <v>289.81204079296333</v>
      </c>
      <c r="C343" s="3">
        <f t="shared" si="40"/>
        <v>399.98965505097976</v>
      </c>
      <c r="D343" s="3">
        <f t="shared" si="41"/>
        <v>319.99172404078382</v>
      </c>
      <c r="E343" s="3">
        <f t="shared" si="44"/>
        <v>243.70104093074031</v>
      </c>
      <c r="F343" s="3">
        <f t="shared" si="45"/>
        <v>159.99329920199173</v>
      </c>
      <c r="G343" s="3">
        <f t="shared" si="42"/>
        <v>159.99329920199173</v>
      </c>
      <c r="H343" s="3">
        <f t="shared" si="46"/>
        <v>239.99123021218767</v>
      </c>
    </row>
    <row r="344" spans="1:8" x14ac:dyDescent="0.25">
      <c r="A344">
        <f t="shared" si="47"/>
        <v>334</v>
      </c>
      <c r="B344" s="3">
        <f t="shared" si="43"/>
        <v>289.81212204499838</v>
      </c>
      <c r="C344" s="3">
        <f t="shared" si="40"/>
        <v>399.99010361739607</v>
      </c>
      <c r="D344" s="3">
        <f t="shared" si="41"/>
        <v>319.99208289391686</v>
      </c>
      <c r="E344" s="3">
        <f t="shared" si="44"/>
        <v>243.70114677563026</v>
      </c>
      <c r="F344" s="3">
        <f t="shared" si="45"/>
        <v>159.99358975600907</v>
      </c>
      <c r="G344" s="3">
        <f t="shared" si="42"/>
        <v>159.99358975600907</v>
      </c>
      <c r="H344" s="3">
        <f t="shared" si="46"/>
        <v>239.99161047948826</v>
      </c>
    </row>
    <row r="345" spans="1:8" x14ac:dyDescent="0.25">
      <c r="A345">
        <f t="shared" si="47"/>
        <v>335</v>
      </c>
      <c r="B345" s="3">
        <f t="shared" si="43"/>
        <v>289.81219977390293</v>
      </c>
      <c r="C345" s="3">
        <f t="shared" si="40"/>
        <v>399.99053273409248</v>
      </c>
      <c r="D345" s="3">
        <f t="shared" si="41"/>
        <v>319.99242618727402</v>
      </c>
      <c r="E345" s="3">
        <f t="shared" si="44"/>
        <v>243.70124803093523</v>
      </c>
      <c r="F345" s="3">
        <f t="shared" si="45"/>
        <v>159.99386771157086</v>
      </c>
      <c r="G345" s="3">
        <f t="shared" si="42"/>
        <v>159.99386771157086</v>
      </c>
      <c r="H345" s="3">
        <f t="shared" si="46"/>
        <v>239.99197425838935</v>
      </c>
    </row>
    <row r="346" spans="1:8" x14ac:dyDescent="0.25">
      <c r="A346">
        <f t="shared" si="47"/>
        <v>336</v>
      </c>
      <c r="B346" s="3">
        <f t="shared" si="43"/>
        <v>289.81227413243636</v>
      </c>
      <c r="C346" s="3">
        <f t="shared" si="40"/>
        <v>399.9909432443589</v>
      </c>
      <c r="D346" s="3">
        <f t="shared" si="41"/>
        <v>319.99275459548716</v>
      </c>
      <c r="E346" s="3">
        <f t="shared" si="44"/>
        <v>243.701344895663</v>
      </c>
      <c r="F346" s="3">
        <f t="shared" si="45"/>
        <v>159.99413361492304</v>
      </c>
      <c r="G346" s="3">
        <f t="shared" si="42"/>
        <v>159.99413361492304</v>
      </c>
      <c r="H346" s="3">
        <f t="shared" si="46"/>
        <v>239.99232226379479</v>
      </c>
    </row>
    <row r="347" spans="1:8" x14ac:dyDescent="0.25">
      <c r="A347">
        <f t="shared" si="47"/>
        <v>337</v>
      </c>
      <c r="B347" s="3">
        <f t="shared" si="43"/>
        <v>289.81234526673489</v>
      </c>
      <c r="C347" s="3">
        <f t="shared" si="40"/>
        <v>399.99133595492623</v>
      </c>
      <c r="D347" s="3">
        <f t="shared" si="41"/>
        <v>319.99306876394098</v>
      </c>
      <c r="E347" s="3">
        <f t="shared" si="44"/>
        <v>243.70143756019249</v>
      </c>
      <c r="F347" s="3">
        <f t="shared" si="45"/>
        <v>159.99438798862957</v>
      </c>
      <c r="G347" s="3">
        <f t="shared" si="42"/>
        <v>159.99438798862957</v>
      </c>
      <c r="H347" s="3">
        <f t="shared" si="46"/>
        <v>239.99265517961481</v>
      </c>
    </row>
    <row r="348" spans="1:8" x14ac:dyDescent="0.25">
      <c r="A348">
        <f t="shared" si="47"/>
        <v>338</v>
      </c>
      <c r="B348" s="3">
        <f t="shared" si="43"/>
        <v>289.81241331659885</v>
      </c>
      <c r="C348" s="3">
        <f t="shared" si="40"/>
        <v>399.99171163755022</v>
      </c>
      <c r="D348" s="3">
        <f t="shared" si="41"/>
        <v>319.99336931004018</v>
      </c>
      <c r="E348" s="3">
        <f t="shared" si="44"/>
        <v>243.70152620664786</v>
      </c>
      <c r="F348" s="3">
        <f t="shared" si="45"/>
        <v>159.99463133259874</v>
      </c>
      <c r="G348" s="3">
        <f t="shared" si="42"/>
        <v>159.99463133259874</v>
      </c>
      <c r="H348" s="3">
        <f t="shared" si="46"/>
        <v>239.99297366010876</v>
      </c>
    </row>
    <row r="349" spans="1:8" x14ac:dyDescent="0.25">
      <c r="A349">
        <f t="shared" si="47"/>
        <v>339</v>
      </c>
      <c r="B349" s="3">
        <f t="shared" si="43"/>
        <v>289.81247841576743</v>
      </c>
      <c r="C349" s="3">
        <f t="shared" si="40"/>
        <v>399.99207103052919</v>
      </c>
      <c r="D349" s="3">
        <f t="shared" si="41"/>
        <v>319.9936568244234</v>
      </c>
      <c r="E349" s="3">
        <f t="shared" si="44"/>
        <v>243.70161100925645</v>
      </c>
      <c r="F349" s="3">
        <f t="shared" si="45"/>
        <v>159.99486412506522</v>
      </c>
      <c r="G349" s="3">
        <f t="shared" si="42"/>
        <v>159.99486412506522</v>
      </c>
      <c r="H349" s="3">
        <f t="shared" si="46"/>
        <v>239.99327833117104</v>
      </c>
    </row>
    <row r="350" spans="1:8" x14ac:dyDescent="0.25">
      <c r="A350">
        <f t="shared" si="47"/>
        <v>340</v>
      </c>
      <c r="B350" s="3">
        <f t="shared" si="43"/>
        <v>289.81254069218119</v>
      </c>
      <c r="C350" s="3">
        <f t="shared" si="40"/>
        <v>399.99241484015226</v>
      </c>
      <c r="D350" s="3">
        <f t="shared" si="41"/>
        <v>319.99393187212183</v>
      </c>
      <c r="E350" s="3">
        <f t="shared" si="44"/>
        <v>243.70169213469117</v>
      </c>
      <c r="F350" s="3">
        <f t="shared" si="45"/>
        <v>159.99508682352976</v>
      </c>
      <c r="G350" s="3">
        <f t="shared" si="42"/>
        <v>159.99508682352976</v>
      </c>
      <c r="H350" s="3">
        <f t="shared" si="46"/>
        <v>239.99356979156019</v>
      </c>
    </row>
    <row r="351" spans="1:8" x14ac:dyDescent="0.25">
      <c r="A351">
        <f t="shared" si="47"/>
        <v>341</v>
      </c>
      <c r="B351" s="3">
        <f t="shared" si="43"/>
        <v>289.81260026823367</v>
      </c>
      <c r="C351" s="3">
        <f t="shared" si="40"/>
        <v>399.99274374208852</v>
      </c>
      <c r="D351" s="3">
        <f t="shared" si="41"/>
        <v>319.99419499367082</v>
      </c>
      <c r="E351" s="3">
        <f t="shared" si="44"/>
        <v>243.701769742398</v>
      </c>
      <c r="F351" s="3">
        <f t="shared" si="45"/>
        <v>159.99529986565776</v>
      </c>
      <c r="G351" s="3">
        <f t="shared" si="42"/>
        <v>159.99529986565776</v>
      </c>
      <c r="H351" s="3">
        <f t="shared" si="46"/>
        <v>239.99384861407543</v>
      </c>
    </row>
    <row r="352" spans="1:8" x14ac:dyDescent="0.25">
      <c r="A352">
        <f t="shared" si="47"/>
        <v>342</v>
      </c>
      <c r="B352" s="3">
        <f t="shared" si="43"/>
        <v>289.81265726101179</v>
      </c>
      <c r="C352" s="3">
        <f t="shared" si="40"/>
        <v>399.99305838271351</v>
      </c>
      <c r="D352" s="3">
        <f t="shared" si="41"/>
        <v>319.99444670617083</v>
      </c>
      <c r="E352" s="3">
        <f t="shared" si="44"/>
        <v>243.70184398490935</v>
      </c>
      <c r="F352" s="3">
        <f t="shared" si="45"/>
        <v>159.99550367013936</v>
      </c>
      <c r="G352" s="3">
        <f t="shared" si="42"/>
        <v>159.99550367013936</v>
      </c>
      <c r="H352" s="3">
        <f t="shared" si="46"/>
        <v>239.99411534668204</v>
      </c>
    </row>
    <row r="353" spans="1:8" x14ac:dyDescent="0.25">
      <c r="A353">
        <f t="shared" si="47"/>
        <v>343</v>
      </c>
      <c r="B353" s="3">
        <f t="shared" si="43"/>
        <v>289.81271178252581</v>
      </c>
      <c r="C353" s="3">
        <f t="shared" si="40"/>
        <v>399.99335938037871</v>
      </c>
      <c r="D353" s="3">
        <f t="shared" si="41"/>
        <v>319.99468750430299</v>
      </c>
      <c r="E353" s="3">
        <f t="shared" si="44"/>
        <v>243.70191500814383</v>
      </c>
      <c r="F353" s="3">
        <f t="shared" si="45"/>
        <v>159.99569863751177</v>
      </c>
      <c r="G353" s="3">
        <f t="shared" si="42"/>
        <v>159.99569863751177</v>
      </c>
      <c r="H353" s="3">
        <f t="shared" si="46"/>
        <v>239.99437051358748</v>
      </c>
    </row>
    <row r="354" spans="1:8" x14ac:dyDescent="0.25">
      <c r="A354">
        <f t="shared" si="47"/>
        <v>344</v>
      </c>
      <c r="B354" s="3">
        <f t="shared" si="43"/>
        <v>289.81276393992948</v>
      </c>
      <c r="C354" s="3">
        <f t="shared" si="40"/>
        <v>399.99364732662667</v>
      </c>
      <c r="D354" s="3">
        <f t="shared" si="41"/>
        <v>319.99491786130136</v>
      </c>
      <c r="E354" s="3">
        <f t="shared" si="44"/>
        <v>243.701982951693</v>
      </c>
      <c r="F354" s="3">
        <f t="shared" si="45"/>
        <v>159.99588515094641</v>
      </c>
      <c r="G354" s="3">
        <f t="shared" si="42"/>
        <v>159.99588515094641</v>
      </c>
      <c r="H354" s="3">
        <f t="shared" si="46"/>
        <v>239.99461461627172</v>
      </c>
    </row>
    <row r="355" spans="1:8" x14ac:dyDescent="0.25">
      <c r="A355">
        <f t="shared" si="47"/>
        <v>345</v>
      </c>
      <c r="B355" s="3">
        <f t="shared" si="43"/>
        <v>289.81281383573071</v>
      </c>
      <c r="C355" s="3">
        <f t="shared" si="40"/>
        <v>399.99392278735382</v>
      </c>
      <c r="D355" s="3">
        <f t="shared" si="41"/>
        <v>319.99513822988308</v>
      </c>
      <c r="E355" s="3">
        <f t="shared" si="44"/>
        <v>243.70204794909569</v>
      </c>
      <c r="F355" s="3">
        <f t="shared" si="45"/>
        <v>159.99606357700162</v>
      </c>
      <c r="G355" s="3">
        <f t="shared" si="42"/>
        <v>159.99606357700162</v>
      </c>
      <c r="H355" s="3">
        <f t="shared" si="46"/>
        <v>239.99484813447236</v>
      </c>
    </row>
    <row r="356" spans="1:8" x14ac:dyDescent="0.25">
      <c r="A356">
        <f t="shared" si="47"/>
        <v>346</v>
      </c>
      <c r="B356" s="3">
        <f t="shared" si="43"/>
        <v>289.8128615679928</v>
      </c>
      <c r="C356" s="3">
        <f t="shared" si="40"/>
        <v>399.9941863039212</v>
      </c>
      <c r="D356" s="3">
        <f t="shared" si="41"/>
        <v>319.99534904313697</v>
      </c>
      <c r="E356" s="3">
        <f t="shared" si="44"/>
        <v>243.70211012810046</v>
      </c>
      <c r="F356" s="3">
        <f t="shared" si="45"/>
        <v>159.9962342663429</v>
      </c>
      <c r="G356" s="3">
        <f t="shared" si="42"/>
        <v>159.9962342663429</v>
      </c>
      <c r="H356" s="3">
        <f t="shared" si="46"/>
        <v>239.99507152712712</v>
      </c>
    </row>
    <row r="357" spans="1:8" x14ac:dyDescent="0.25">
      <c r="A357">
        <f t="shared" si="47"/>
        <v>347</v>
      </c>
      <c r="B357" s="3">
        <f t="shared" si="43"/>
        <v>289.81290723052723</v>
      </c>
      <c r="C357" s="3">
        <f t="shared" si="40"/>
        <v>399.99443839421866</v>
      </c>
      <c r="D357" s="3">
        <f t="shared" si="41"/>
        <v>319.99555071537497</v>
      </c>
      <c r="E357" s="3">
        <f t="shared" si="44"/>
        <v>243.70216961091666</v>
      </c>
      <c r="F357" s="3">
        <f t="shared" si="45"/>
        <v>159.99639755443187</v>
      </c>
      <c r="G357" s="3">
        <f t="shared" si="42"/>
        <v>159.99639755443187</v>
      </c>
      <c r="H357" s="3">
        <f t="shared" si="46"/>
        <v>239.99528523327558</v>
      </c>
    </row>
    <row r="358" spans="1:8" x14ac:dyDescent="0.25">
      <c r="A358">
        <f t="shared" si="47"/>
        <v>348</v>
      </c>
      <c r="B358" s="3">
        <f t="shared" si="43"/>
        <v>289.812950913078</v>
      </c>
      <c r="C358" s="3">
        <f t="shared" si="40"/>
        <v>399.99467955368232</v>
      </c>
      <c r="D358" s="3">
        <f t="shared" si="41"/>
        <v>319.99574364294585</v>
      </c>
      <c r="E358" s="3">
        <f t="shared" si="44"/>
        <v>243.70222651445457</v>
      </c>
      <c r="F358" s="3">
        <f t="shared" si="45"/>
        <v>159.99655376218544</v>
      </c>
      <c r="G358" s="3">
        <f t="shared" si="42"/>
        <v>159.99655376218544</v>
      </c>
      <c r="H358" s="3">
        <f t="shared" si="46"/>
        <v>239.99548967292191</v>
      </c>
    </row>
    <row r="359" spans="1:8" x14ac:dyDescent="0.25">
      <c r="A359">
        <f t="shared" si="47"/>
        <v>349</v>
      </c>
      <c r="B359" s="3">
        <f t="shared" si="43"/>
        <v>289.81299270149782</v>
      </c>
      <c r="C359" s="3">
        <f t="shared" si="40"/>
        <v>399.99491025626696</v>
      </c>
      <c r="D359" s="3">
        <f t="shared" si="41"/>
        <v>319.99592820501357</v>
      </c>
      <c r="E359" s="3">
        <f t="shared" si="44"/>
        <v>243.70228095055515</v>
      </c>
      <c r="F359" s="3">
        <f t="shared" si="45"/>
        <v>159.99670319660643</v>
      </c>
      <c r="G359" s="3">
        <f t="shared" si="42"/>
        <v>159.99670319660643</v>
      </c>
      <c r="H359" s="3">
        <f t="shared" si="46"/>
        <v>239.9956852478598</v>
      </c>
    </row>
    <row r="360" spans="1:8" x14ac:dyDescent="0.25">
      <c r="A360">
        <f t="shared" si="47"/>
        <v>350</v>
      </c>
      <c r="B360" s="3">
        <f t="shared" si="43"/>
        <v>289.81303267791714</v>
      </c>
      <c r="C360" s="3">
        <f t="shared" si="40"/>
        <v>399.99513095537935</v>
      </c>
      <c r="D360" s="3">
        <f t="shared" si="41"/>
        <v>319.99610476430348</v>
      </c>
      <c r="E360" s="3">
        <f t="shared" si="44"/>
        <v>243.70233302620991</v>
      </c>
      <c r="F360" s="3">
        <f t="shared" si="45"/>
        <v>159.99684615138645</v>
      </c>
      <c r="G360" s="3">
        <f t="shared" si="42"/>
        <v>159.99684615138645</v>
      </c>
      <c r="H360" s="3">
        <f t="shared" si="46"/>
        <v>239.99587234246229</v>
      </c>
    </row>
    <row r="361" spans="1:8" x14ac:dyDescent="0.25">
      <c r="A361">
        <f t="shared" si="47"/>
        <v>351</v>
      </c>
      <c r="B361" s="3">
        <f t="shared" si="43"/>
        <v>289.81307092090515</v>
      </c>
      <c r="C361" s="3">
        <f t="shared" si="40"/>
        <v>399.995342084767</v>
      </c>
      <c r="D361" s="3">
        <f t="shared" si="41"/>
        <v>319.99627366781363</v>
      </c>
      <c r="E361" s="3">
        <f t="shared" si="44"/>
        <v>243.70238284377115</v>
      </c>
      <c r="F361" s="3">
        <f t="shared" si="45"/>
        <v>159.99698290748347</v>
      </c>
      <c r="G361" s="3">
        <f t="shared" si="42"/>
        <v>159.99698290748347</v>
      </c>
      <c r="H361" s="3">
        <f t="shared" si="46"/>
        <v>239.99605132443685</v>
      </c>
    </row>
    <row r="362" spans="1:8" x14ac:dyDescent="0.25">
      <c r="A362">
        <f t="shared" si="47"/>
        <v>352</v>
      </c>
      <c r="B362" s="3">
        <f t="shared" si="43"/>
        <v>289.81310750562443</v>
      </c>
      <c r="C362" s="3">
        <f t="shared" si="40"/>
        <v>399.99554405937118</v>
      </c>
      <c r="D362" s="3">
        <f t="shared" si="41"/>
        <v>319.99643524749695</v>
      </c>
      <c r="E362" s="3">
        <f t="shared" si="44"/>
        <v>243.70243050115306</v>
      </c>
      <c r="F362" s="3">
        <f t="shared" si="45"/>
        <v>159.99711373367359</v>
      </c>
      <c r="G362" s="3">
        <f t="shared" si="42"/>
        <v>159.99711373367359</v>
      </c>
      <c r="H362" s="3">
        <f t="shared" si="46"/>
        <v>239.99622254554782</v>
      </c>
    </row>
    <row r="363" spans="1:8" x14ac:dyDescent="0.25">
      <c r="A363">
        <f t="shared" si="47"/>
        <v>353</v>
      </c>
      <c r="B363" s="3">
        <f t="shared" si="43"/>
        <v>289.81314250397861</v>
      </c>
      <c r="C363" s="3">
        <f t="shared" si="40"/>
        <v>399.99573727614296</v>
      </c>
      <c r="D363" s="3">
        <f t="shared" si="41"/>
        <v>319.99658982091438</v>
      </c>
      <c r="E363" s="3">
        <f t="shared" si="44"/>
        <v>243.70247609202423</v>
      </c>
      <c r="F363" s="3">
        <f t="shared" si="45"/>
        <v>159.99723888707916</v>
      </c>
      <c r="G363" s="3">
        <f t="shared" si="42"/>
        <v>159.99723888707916</v>
      </c>
      <c r="H363" s="3">
        <f t="shared" si="46"/>
        <v>239.99638634230774</v>
      </c>
    </row>
    <row r="364" spans="1:8" x14ac:dyDescent="0.25">
      <c r="A364">
        <f t="shared" si="47"/>
        <v>354</v>
      </c>
      <c r="B364" s="3">
        <f t="shared" si="43"/>
        <v>289.81317598475363</v>
      </c>
      <c r="C364" s="3">
        <f t="shared" si="40"/>
        <v>399.99592211482195</v>
      </c>
      <c r="D364" s="3">
        <f t="shared" si="41"/>
        <v>319.99673769185756</v>
      </c>
      <c r="E364" s="3">
        <f t="shared" si="44"/>
        <v>243.70251970599165</v>
      </c>
      <c r="F364" s="3">
        <f t="shared" si="45"/>
        <v>159.99735861367421</v>
      </c>
      <c r="G364" s="3">
        <f t="shared" si="42"/>
        <v>159.99735861367421</v>
      </c>
      <c r="H364" s="3">
        <f t="shared" si="46"/>
        <v>239.99654303663857</v>
      </c>
    </row>
    <row r="365" spans="1:8" x14ac:dyDescent="0.25">
      <c r="A365">
        <f t="shared" si="47"/>
        <v>355</v>
      </c>
      <c r="B365" s="3">
        <f t="shared" si="43"/>
        <v>289.8132080137529</v>
      </c>
      <c r="C365" s="3">
        <f t="shared" si="40"/>
        <v>399.99609893868347</v>
      </c>
      <c r="D365" s="3">
        <f t="shared" si="41"/>
        <v>319.99687915094682</v>
      </c>
      <c r="E365" s="3">
        <f t="shared" si="44"/>
        <v>243.70256142877693</v>
      </c>
      <c r="F365" s="3">
        <f t="shared" si="45"/>
        <v>159.99747314876754</v>
      </c>
      <c r="G365" s="3">
        <f t="shared" si="42"/>
        <v>159.99747314876754</v>
      </c>
      <c r="H365" s="3">
        <f t="shared" si="46"/>
        <v>239.99669293650422</v>
      </c>
    </row>
    <row r="366" spans="1:8" x14ac:dyDescent="0.25">
      <c r="A366">
        <f t="shared" si="47"/>
        <v>356</v>
      </c>
      <c r="B366" s="3">
        <f t="shared" si="43"/>
        <v>289.81323865392659</v>
      </c>
      <c r="C366" s="3">
        <f t="shared" si="40"/>
        <v>399.99626809525131</v>
      </c>
      <c r="D366" s="3">
        <f t="shared" si="41"/>
        <v>319.99701447620106</v>
      </c>
      <c r="E366" s="3">
        <f t="shared" si="44"/>
        <v>243.70260134238467</v>
      </c>
      <c r="F366" s="3">
        <f t="shared" si="45"/>
        <v>159.99758271746529</v>
      </c>
      <c r="G366" s="3">
        <f t="shared" si="42"/>
        <v>159.99758271746529</v>
      </c>
      <c r="H366" s="3">
        <f t="shared" si="46"/>
        <v>239.99683633651554</v>
      </c>
    </row>
    <row r="367" spans="1:8" x14ac:dyDescent="0.25">
      <c r="A367">
        <f t="shared" si="47"/>
        <v>357</v>
      </c>
      <c r="B367" s="3">
        <f t="shared" si="43"/>
        <v>289.81326796549541</v>
      </c>
      <c r="C367" s="3">
        <f t="shared" si="40"/>
        <v>399.99642991698136</v>
      </c>
      <c r="D367" s="3">
        <f t="shared" si="41"/>
        <v>319.99714393358511</v>
      </c>
      <c r="E367" s="3">
        <f t="shared" si="44"/>
        <v>243.70263952526366</v>
      </c>
      <c r="F367" s="3">
        <f t="shared" si="45"/>
        <v>159.99768753511327</v>
      </c>
      <c r="G367" s="3">
        <f t="shared" si="42"/>
        <v>159.99768753511327</v>
      </c>
      <c r="H367" s="3">
        <f t="shared" si="46"/>
        <v>239.99697351850952</v>
      </c>
    </row>
    <row r="368" spans="1:8" x14ac:dyDescent="0.25">
      <c r="A368">
        <f t="shared" si="47"/>
        <v>358</v>
      </c>
      <c r="B368" s="3">
        <f t="shared" si="43"/>
        <v>289.81329600606898</v>
      </c>
      <c r="C368" s="3">
        <f t="shared" si="40"/>
        <v>399.99658472191521</v>
      </c>
      <c r="D368" s="3">
        <f t="shared" si="41"/>
        <v>319.99726777753222</v>
      </c>
      <c r="E368" s="3">
        <f t="shared" si="44"/>
        <v>243.70267605246113</v>
      </c>
      <c r="F368" s="3">
        <f t="shared" si="45"/>
        <v>159.99778780772004</v>
      </c>
      <c r="G368" s="3">
        <f t="shared" si="42"/>
        <v>159.99778780772004</v>
      </c>
      <c r="H368" s="3">
        <f t="shared" si="46"/>
        <v>239.99710475210307</v>
      </c>
    </row>
    <row r="369" spans="1:8" x14ac:dyDescent="0.25">
      <c r="A369">
        <f t="shared" si="47"/>
        <v>359</v>
      </c>
      <c r="B369" s="3">
        <f t="shared" si="43"/>
        <v>289.81332283075892</v>
      </c>
      <c r="C369" s="3">
        <f t="shared" si="40"/>
        <v>399.99673281430432</v>
      </c>
      <c r="D369" s="3">
        <f t="shared" si="41"/>
        <v>319.99738625144346</v>
      </c>
      <c r="E369" s="3">
        <f t="shared" si="44"/>
        <v>243.7027109957701</v>
      </c>
      <c r="F369" s="3">
        <f t="shared" si="45"/>
        <v>159.99788373236191</v>
      </c>
      <c r="G369" s="3">
        <f t="shared" si="42"/>
        <v>159.99788373236191</v>
      </c>
      <c r="H369" s="3">
        <f t="shared" si="46"/>
        <v>239.99723029522278</v>
      </c>
    </row>
    <row r="370" spans="1:8" x14ac:dyDescent="0.25">
      <c r="A370">
        <f t="shared" si="47"/>
        <v>360</v>
      </c>
      <c r="B370" s="3">
        <f t="shared" si="43"/>
        <v>289.81334849228716</v>
      </c>
      <c r="C370" s="3">
        <f t="shared" si="40"/>
        <v>399.99687448520785</v>
      </c>
      <c r="D370" s="3">
        <f t="shared" si="41"/>
        <v>319.99749958816631</v>
      </c>
      <c r="E370" s="3">
        <f t="shared" si="44"/>
        <v>243.70274442387063</v>
      </c>
      <c r="F370" s="3">
        <f t="shared" si="45"/>
        <v>159.99797549756988</v>
      </c>
      <c r="G370" s="3">
        <f t="shared" si="42"/>
        <v>159.99797549756988</v>
      </c>
      <c r="H370" s="3">
        <f t="shared" si="46"/>
        <v>239.99735039461143</v>
      </c>
    </row>
    <row r="371" spans="1:8" x14ac:dyDescent="0.25">
      <c r="A371">
        <f t="shared" si="47"/>
        <v>361</v>
      </c>
      <c r="B371" s="3">
        <f t="shared" si="43"/>
        <v>289.81337304108968</v>
      </c>
      <c r="C371" s="3">
        <f t="shared" si="40"/>
        <v>399.99701001306499</v>
      </c>
      <c r="D371" s="3">
        <f t="shared" si="41"/>
        <v>319.99760801045204</v>
      </c>
      <c r="E371" s="3">
        <f t="shared" si="44"/>
        <v>243.70277640246468</v>
      </c>
      <c r="F371" s="3">
        <f t="shared" si="45"/>
        <v>159.99806328370056</v>
      </c>
      <c r="G371" s="3">
        <f t="shared" si="42"/>
        <v>159.99806328370056</v>
      </c>
      <c r="H371" s="3">
        <f t="shared" si="46"/>
        <v>239.99746528631354</v>
      </c>
    </row>
    <row r="372" spans="1:8" x14ac:dyDescent="0.25">
      <c r="A372">
        <f t="shared" si="47"/>
        <v>362</v>
      </c>
      <c r="B372" s="3">
        <f t="shared" si="43"/>
        <v>289.81339652541556</v>
      </c>
      <c r="C372" s="3">
        <f t="shared" si="40"/>
        <v>399.99713966424258</v>
      </c>
      <c r="D372" s="3">
        <f t="shared" si="41"/>
        <v>319.99771173139408</v>
      </c>
      <c r="E372" s="3">
        <f t="shared" si="44"/>
        <v>243.70280699440531</v>
      </c>
      <c r="F372" s="3">
        <f t="shared" si="45"/>
        <v>159.99814726329026</v>
      </c>
      <c r="G372" s="3">
        <f t="shared" si="42"/>
        <v>159.99814726329026</v>
      </c>
      <c r="H372" s="3">
        <f t="shared" si="46"/>
        <v>239.99757519613877</v>
      </c>
    </row>
    <row r="373" spans="1:8" x14ac:dyDescent="0.25">
      <c r="A373">
        <f t="shared" si="47"/>
        <v>363</v>
      </c>
      <c r="B373" s="3">
        <f t="shared" si="43"/>
        <v>289.81341899142177</v>
      </c>
      <c r="C373" s="3">
        <f t="shared" si="40"/>
        <v>399.99726369355767</v>
      </c>
      <c r="D373" s="3">
        <f t="shared" si="41"/>
        <v>319.99781095484616</v>
      </c>
      <c r="E373" s="3">
        <f t="shared" si="44"/>
        <v>243.7028362598202</v>
      </c>
      <c r="F373" s="3">
        <f t="shared" si="45"/>
        <v>159.99822760139418</v>
      </c>
      <c r="G373" s="3">
        <f t="shared" si="42"/>
        <v>159.99822760139418</v>
      </c>
      <c r="H373" s="3">
        <f t="shared" si="46"/>
        <v>239.99768034010569</v>
      </c>
    </row>
    <row r="374" spans="1:8" x14ac:dyDescent="0.25">
      <c r="A374">
        <f t="shared" si="47"/>
        <v>364</v>
      </c>
      <c r="B374" s="3">
        <f t="shared" si="43"/>
        <v>289.81344048326389</v>
      </c>
      <c r="C374" s="3">
        <f t="shared" si="40"/>
        <v>399.99738234477854</v>
      </c>
      <c r="D374" s="3">
        <f t="shared" si="41"/>
        <v>319.99790587582288</v>
      </c>
      <c r="E374" s="3">
        <f t="shared" si="44"/>
        <v>243.70286425622982</v>
      </c>
      <c r="F374" s="3">
        <f t="shared" si="45"/>
        <v>159.99830445591078</v>
      </c>
      <c r="G374" s="3">
        <f t="shared" si="42"/>
        <v>159.99830445591078</v>
      </c>
      <c r="H374" s="3">
        <f t="shared" si="46"/>
        <v>239.99778092486648</v>
      </c>
    </row>
    <row r="375" spans="1:8" x14ac:dyDescent="0.25">
      <c r="A375">
        <f t="shared" si="47"/>
        <v>365</v>
      </c>
      <c r="B375" s="3">
        <f t="shared" si="43"/>
        <v>289.81346104318288</v>
      </c>
      <c r="C375" s="3">
        <f t="shared" si="40"/>
        <v>399.99749585110374</v>
      </c>
      <c r="D375" s="3">
        <f t="shared" si="41"/>
        <v>319.99799668088303</v>
      </c>
      <c r="E375" s="3">
        <f t="shared" si="44"/>
        <v>243.70289103866043</v>
      </c>
      <c r="F375" s="3">
        <f t="shared" si="45"/>
        <v>159.99837797789206</v>
      </c>
      <c r="G375" s="3">
        <f t="shared" si="42"/>
        <v>159.99837797789206</v>
      </c>
      <c r="H375" s="3">
        <f t="shared" si="46"/>
        <v>239.99787714811279</v>
      </c>
    </row>
    <row r="376" spans="1:8" x14ac:dyDescent="0.25">
      <c r="A376">
        <f t="shared" si="47"/>
        <v>366</v>
      </c>
      <c r="B376" s="3">
        <f t="shared" si="43"/>
        <v>289.81348071158817</v>
      </c>
      <c r="C376" s="3">
        <f t="shared" si="40"/>
        <v>399.9976044356207</v>
      </c>
      <c r="D376" s="3">
        <f t="shared" si="41"/>
        <v>319.9980835484966</v>
      </c>
      <c r="E376" s="3">
        <f t="shared" si="44"/>
        <v>243.70291665975233</v>
      </c>
      <c r="F376" s="3">
        <f t="shared" si="45"/>
        <v>159.99844831184035</v>
      </c>
      <c r="G376" s="3">
        <f t="shared" si="42"/>
        <v>159.99844831184035</v>
      </c>
      <c r="H376" s="3">
        <f t="shared" si="46"/>
        <v>239.99796919896448</v>
      </c>
    </row>
    <row r="377" spans="1:8" x14ac:dyDescent="0.25">
      <c r="A377">
        <f t="shared" si="47"/>
        <v>367</v>
      </c>
      <c r="B377" s="3">
        <f t="shared" si="43"/>
        <v>289.81349952713697</v>
      </c>
      <c r="C377" s="3">
        <f t="shared" si="40"/>
        <v>399.99770831174339</v>
      </c>
      <c r="D377" s="3">
        <f t="shared" si="41"/>
        <v>319.99816664939476</v>
      </c>
      <c r="E377" s="3">
        <f t="shared" si="44"/>
        <v>243.70294116986327</v>
      </c>
      <c r="F377" s="3">
        <f t="shared" si="45"/>
        <v>159.99851559599242</v>
      </c>
      <c r="G377" s="3">
        <f t="shared" si="42"/>
        <v>159.99851559599242</v>
      </c>
      <c r="H377" s="3">
        <f t="shared" si="46"/>
        <v>239.99805725834108</v>
      </c>
    </row>
    <row r="378" spans="1:8" x14ac:dyDescent="0.25">
      <c r="A378">
        <f t="shared" si="47"/>
        <v>368</v>
      </c>
      <c r="B378" s="3">
        <f t="shared" si="43"/>
        <v>289.8135175268103</v>
      </c>
      <c r="C378" s="3">
        <f t="shared" si="40"/>
        <v>399.9978076836328</v>
      </c>
      <c r="D378" s="3">
        <f t="shared" si="41"/>
        <v>319.99824614690624</v>
      </c>
      <c r="E378" s="3">
        <f t="shared" si="44"/>
        <v>243.70296461716734</v>
      </c>
      <c r="F378" s="3">
        <f t="shared" si="45"/>
        <v>159.99857996259109</v>
      </c>
      <c r="G378" s="3">
        <f t="shared" si="42"/>
        <v>159.99857996259109</v>
      </c>
      <c r="H378" s="3">
        <f t="shared" si="46"/>
        <v>239.99814149931763</v>
      </c>
    </row>
    <row r="379" spans="1:8" x14ac:dyDescent="0.25">
      <c r="A379">
        <f t="shared" si="47"/>
        <v>369</v>
      </c>
      <c r="B379" s="3">
        <f t="shared" si="43"/>
        <v>289.81353474598569</v>
      </c>
      <c r="C379" s="3">
        <f t="shared" si="40"/>
        <v>399.99790274659711</v>
      </c>
      <c r="D379" s="3">
        <f t="shared" si="41"/>
        <v>319.99832219727773</v>
      </c>
      <c r="E379" s="3">
        <f t="shared" si="44"/>
        <v>243.70298704774979</v>
      </c>
      <c r="F379" s="3">
        <f t="shared" si="45"/>
        <v>159.99864153814497</v>
      </c>
      <c r="G379" s="3">
        <f t="shared" si="42"/>
        <v>159.99864153814497</v>
      </c>
      <c r="H379" s="3">
        <f t="shared" si="46"/>
        <v>239.99822208746437</v>
      </c>
    </row>
    <row r="380" spans="1:8" x14ac:dyDescent="0.25">
      <c r="A380">
        <f t="shared" si="47"/>
        <v>370</v>
      </c>
      <c r="B380" s="3">
        <f t="shared" si="43"/>
        <v>289.81355121850663</v>
      </c>
      <c r="C380" s="3">
        <f t="shared" si="40"/>
        <v>399.99799368747603</v>
      </c>
      <c r="D380" s="3">
        <f t="shared" si="41"/>
        <v>319.99839494998082</v>
      </c>
      <c r="E380" s="3">
        <f t="shared" si="44"/>
        <v>243.70300850569754</v>
      </c>
      <c r="F380" s="3">
        <f t="shared" si="45"/>
        <v>159.99870044367731</v>
      </c>
      <c r="G380" s="3">
        <f t="shared" si="42"/>
        <v>159.99870044367731</v>
      </c>
      <c r="H380" s="3">
        <f t="shared" si="46"/>
        <v>239.99829918117251</v>
      </c>
    </row>
    <row r="381" spans="1:8" x14ac:dyDescent="0.25">
      <c r="A381">
        <f t="shared" si="47"/>
        <v>371</v>
      </c>
      <c r="B381" s="3">
        <f t="shared" si="43"/>
        <v>289.8135669767492</v>
      </c>
      <c r="C381" s="3">
        <f t="shared" si="40"/>
        <v>399.99808068500806</v>
      </c>
      <c r="D381" s="3">
        <f t="shared" si="41"/>
        <v>319.9984645480065</v>
      </c>
      <c r="E381" s="3">
        <f t="shared" si="44"/>
        <v>243.7030290331858</v>
      </c>
      <c r="F381" s="3">
        <f t="shared" si="45"/>
        <v>159.99875679496381</v>
      </c>
      <c r="G381" s="3">
        <f t="shared" si="42"/>
        <v>159.99875679496381</v>
      </c>
      <c r="H381" s="3">
        <f t="shared" si="46"/>
        <v>239.99837293196541</v>
      </c>
    </row>
    <row r="382" spans="1:8" x14ac:dyDescent="0.25">
      <c r="A382">
        <f t="shared" si="47"/>
        <v>372</v>
      </c>
      <c r="B382" s="3">
        <f t="shared" si="43"/>
        <v>289.81358205168556</v>
      </c>
      <c r="C382" s="3">
        <f t="shared" si="40"/>
        <v>399.99816391018123</v>
      </c>
      <c r="D382" s="3">
        <f t="shared" si="41"/>
        <v>319.99853112814503</v>
      </c>
      <c r="E382" s="3">
        <f t="shared" si="44"/>
        <v>243.70304867056103</v>
      </c>
      <c r="F382" s="3">
        <f t="shared" si="45"/>
        <v>159.99881070275976</v>
      </c>
      <c r="G382" s="3">
        <f t="shared" si="42"/>
        <v>159.99881070275976</v>
      </c>
      <c r="H382" s="3">
        <f t="shared" si="46"/>
        <v>239.99844348479598</v>
      </c>
    </row>
    <row r="383" spans="1:8" x14ac:dyDescent="0.25">
      <c r="A383">
        <f t="shared" si="47"/>
        <v>373</v>
      </c>
      <c r="B383" s="3">
        <f t="shared" si="43"/>
        <v>289.81359647294494</v>
      </c>
      <c r="C383" s="3">
        <f t="shared" si="40"/>
        <v>399.99824352656998</v>
      </c>
      <c r="D383" s="3">
        <f t="shared" si="41"/>
        <v>319.99859482125601</v>
      </c>
      <c r="E383" s="3">
        <f t="shared" si="44"/>
        <v>243.70306745642023</v>
      </c>
      <c r="F383" s="3">
        <f t="shared" si="45"/>
        <v>159.99886227301846</v>
      </c>
      <c r="G383" s="3">
        <f t="shared" si="42"/>
        <v>159.99886227301846</v>
      </c>
      <c r="H383" s="3">
        <f t="shared" si="46"/>
        <v>239.99851097833243</v>
      </c>
    </row>
    <row r="384" spans="1:8" x14ac:dyDescent="0.25">
      <c r="A384">
        <f t="shared" si="47"/>
        <v>374</v>
      </c>
      <c r="B384" s="3">
        <f t="shared" si="43"/>
        <v>289.81361026887174</v>
      </c>
      <c r="C384" s="3">
        <f t="shared" si="40"/>
        <v>399.99831969065548</v>
      </c>
      <c r="D384" s="3">
        <f t="shared" si="41"/>
        <v>319.99865575252443</v>
      </c>
      <c r="E384" s="3">
        <f t="shared" si="44"/>
        <v>243.70308542768672</v>
      </c>
      <c r="F384" s="3">
        <f t="shared" si="45"/>
        <v>159.99891160709882</v>
      </c>
      <c r="G384" s="3">
        <f t="shared" si="42"/>
        <v>159.99891160709882</v>
      </c>
      <c r="H384" s="3">
        <f t="shared" si="46"/>
        <v>239.9985755452299</v>
      </c>
    </row>
    <row r="385" spans="1:8" x14ac:dyDescent="0.25">
      <c r="A385">
        <f t="shared" si="47"/>
        <v>375</v>
      </c>
      <c r="B385" s="3">
        <f t="shared" si="43"/>
        <v>289.81362346658136</v>
      </c>
      <c r="C385" s="3">
        <f t="shared" si="40"/>
        <v>399.99839255213408</v>
      </c>
      <c r="D385" s="3">
        <f t="shared" si="41"/>
        <v>319.99871404170727</v>
      </c>
      <c r="E385" s="3">
        <f t="shared" si="44"/>
        <v>243.70310261968277</v>
      </c>
      <c r="F385" s="3">
        <f t="shared" si="45"/>
        <v>159.9989588019647</v>
      </c>
      <c r="G385" s="3">
        <f t="shared" si="42"/>
        <v>159.9989588019647</v>
      </c>
      <c r="H385" s="3">
        <f t="shared" si="46"/>
        <v>239.99863731239151</v>
      </c>
    </row>
    <row r="386" spans="1:8" x14ac:dyDescent="0.25">
      <c r="A386">
        <f t="shared" si="47"/>
        <v>376</v>
      </c>
      <c r="B386" s="3">
        <f t="shared" si="43"/>
        <v>289.8136360920135</v>
      </c>
      <c r="C386" s="3">
        <f t="shared" si="40"/>
        <v>399.99846225421118</v>
      </c>
      <c r="D386" s="3">
        <f t="shared" si="41"/>
        <v>319.99876980336899</v>
      </c>
      <c r="E386" s="3">
        <f t="shared" si="44"/>
        <v>243.70311906619901</v>
      </c>
      <c r="F386" s="3">
        <f t="shared" si="45"/>
        <v>159.99900395037557</v>
      </c>
      <c r="G386" s="3">
        <f t="shared" si="42"/>
        <v>159.99900395037557</v>
      </c>
      <c r="H386" s="3">
        <f t="shared" si="46"/>
        <v>239.99869640121779</v>
      </c>
    </row>
    <row r="387" spans="1:8" x14ac:dyDescent="0.25">
      <c r="A387">
        <f t="shared" si="47"/>
        <v>377</v>
      </c>
      <c r="B387" s="3">
        <f t="shared" si="43"/>
        <v>289.81364816998303</v>
      </c>
      <c r="C387" s="3">
        <f t="shared" si="40"/>
        <v>399.99852893388316</v>
      </c>
      <c r="D387" s="3">
        <f t="shared" si="41"/>
        <v>319.99882314710658</v>
      </c>
      <c r="E387" s="3">
        <f t="shared" si="44"/>
        <v>243.7031347995609</v>
      </c>
      <c r="F387" s="3">
        <f t="shared" si="45"/>
        <v>159.99904714106876</v>
      </c>
      <c r="G387" s="3">
        <f t="shared" si="42"/>
        <v>159.99904714106876</v>
      </c>
      <c r="H387" s="3">
        <f t="shared" si="46"/>
        <v>239.99875292784537</v>
      </c>
    </row>
    <row r="388" spans="1:8" x14ac:dyDescent="0.25">
      <c r="A388">
        <f t="shared" si="47"/>
        <v>378</v>
      </c>
      <c r="B388" s="3">
        <f t="shared" si="43"/>
        <v>289.81365972422884</v>
      </c>
      <c r="C388" s="3">
        <f t="shared" si="40"/>
        <v>399.9985927222055</v>
      </c>
      <c r="D388" s="3">
        <f t="shared" si="41"/>
        <v>319.99887417776443</v>
      </c>
      <c r="E388" s="3">
        <f t="shared" si="44"/>
        <v>243.7031498506922</v>
      </c>
      <c r="F388" s="3">
        <f t="shared" si="45"/>
        <v>159.99908845893395</v>
      </c>
      <c r="G388" s="3">
        <f t="shared" si="42"/>
        <v>159.99908845893395</v>
      </c>
      <c r="H388" s="3">
        <f t="shared" si="46"/>
        <v>239.99880700337502</v>
      </c>
    </row>
    <row r="389" spans="1:8" x14ac:dyDescent="0.25">
      <c r="A389">
        <f t="shared" si="47"/>
        <v>379</v>
      </c>
      <c r="B389" s="3">
        <f t="shared" si="43"/>
        <v>289.81367077746046</v>
      </c>
      <c r="C389" s="3">
        <f t="shared" si="40"/>
        <v>399.99865374455123</v>
      </c>
      <c r="D389" s="3">
        <f t="shared" si="41"/>
        <v>319.99892299564101</v>
      </c>
      <c r="E389" s="3">
        <f t="shared" si="44"/>
        <v>243.70316424917573</v>
      </c>
      <c r="F389" s="3">
        <f t="shared" si="45"/>
        <v>159.99912798517991</v>
      </c>
      <c r="G389" s="3">
        <f t="shared" si="42"/>
        <v>159.99912798517991</v>
      </c>
      <c r="H389" s="3">
        <f t="shared" si="46"/>
        <v>239.99885873409013</v>
      </c>
    </row>
    <row r="390" spans="1:8" x14ac:dyDescent="0.25">
      <c r="A390">
        <f t="shared" si="47"/>
        <v>380</v>
      </c>
      <c r="B390" s="3">
        <f t="shared" si="43"/>
        <v>289.81368135140269</v>
      </c>
      <c r="C390" s="3">
        <f t="shared" si="40"/>
        <v>399.99871212085748</v>
      </c>
      <c r="D390" s="3">
        <f t="shared" si="41"/>
        <v>319.998969696686</v>
      </c>
      <c r="E390" s="3">
        <f t="shared" si="44"/>
        <v>243.70317802331155</v>
      </c>
      <c r="F390" s="3">
        <f t="shared" si="45"/>
        <v>159.99916579749404</v>
      </c>
      <c r="G390" s="3">
        <f t="shared" si="42"/>
        <v>159.99916579749404</v>
      </c>
      <c r="H390" s="3">
        <f t="shared" si="46"/>
        <v>239.99890822166552</v>
      </c>
    </row>
    <row r="391" spans="1:8" x14ac:dyDescent="0.25">
      <c r="A391">
        <f t="shared" si="47"/>
        <v>381</v>
      </c>
      <c r="B391" s="3">
        <f t="shared" si="43"/>
        <v>289.81369146683835</v>
      </c>
      <c r="C391" s="3">
        <f t="shared" si="40"/>
        <v>399.99876796586005</v>
      </c>
      <c r="D391" s="3">
        <f t="shared" si="41"/>
        <v>319.99901437268807</v>
      </c>
      <c r="E391" s="3">
        <f t="shared" si="44"/>
        <v>243.70319120017263</v>
      </c>
      <c r="F391" s="3">
        <f t="shared" si="45"/>
        <v>159.99920197019509</v>
      </c>
      <c r="G391" s="3">
        <f t="shared" si="42"/>
        <v>159.99920197019509</v>
      </c>
      <c r="H391" s="3">
        <f t="shared" si="46"/>
        <v>239.99895556336708</v>
      </c>
    </row>
    <row r="392" spans="1:8" x14ac:dyDescent="0.25">
      <c r="A392">
        <f t="shared" si="47"/>
        <v>382</v>
      </c>
      <c r="B392" s="3">
        <f t="shared" si="43"/>
        <v>289.8137011436491</v>
      </c>
      <c r="C392" s="3">
        <f t="shared" si="40"/>
        <v>399.99882138932048</v>
      </c>
      <c r="D392" s="3">
        <f t="shared" si="41"/>
        <v>319.99905711145641</v>
      </c>
      <c r="E392" s="3">
        <f t="shared" si="44"/>
        <v>243.70320380565795</v>
      </c>
      <c r="F392" s="3">
        <f t="shared" si="45"/>
        <v>159.99923657437949</v>
      </c>
      <c r="G392" s="3">
        <f t="shared" si="42"/>
        <v>159.99923657437949</v>
      </c>
      <c r="H392" s="3">
        <f t="shared" si="46"/>
        <v>239.99900085224357</v>
      </c>
    </row>
    <row r="393" spans="1:8" x14ac:dyDescent="0.25">
      <c r="A393">
        <f t="shared" si="47"/>
        <v>383</v>
      </c>
      <c r="B393" s="3">
        <f t="shared" si="43"/>
        <v>289.81371040085446</v>
      </c>
      <c r="C393" s="3">
        <f t="shared" si="40"/>
        <v>399.99887249624055</v>
      </c>
      <c r="D393" s="3">
        <f t="shared" si="41"/>
        <v>319.99909799699248</v>
      </c>
      <c r="E393" s="3">
        <f t="shared" si="44"/>
        <v>243.70321586454347</v>
      </c>
      <c r="F393" s="3">
        <f t="shared" si="45"/>
        <v>159.99926967806067</v>
      </c>
      <c r="G393" s="3">
        <f t="shared" si="42"/>
        <v>159.99926967806067</v>
      </c>
      <c r="H393" s="3">
        <f t="shared" si="46"/>
        <v>239.99904417730875</v>
      </c>
    </row>
    <row r="394" spans="1:8" x14ac:dyDescent="0.25">
      <c r="A394">
        <f t="shared" si="47"/>
        <v>384</v>
      </c>
      <c r="B394" s="3">
        <f t="shared" si="43"/>
        <v>289.81371925664922</v>
      </c>
      <c r="C394" s="3">
        <f t="shared" si="40"/>
        <v>399.99892138706878</v>
      </c>
      <c r="D394" s="3">
        <f t="shared" si="41"/>
        <v>319.99913710965507</v>
      </c>
      <c r="E394" s="3">
        <f t="shared" si="44"/>
        <v>243.70322740053086</v>
      </c>
      <c r="F394" s="3">
        <f t="shared" si="45"/>
        <v>159.99930134630281</v>
      </c>
      <c r="G394" s="3">
        <f t="shared" si="42"/>
        <v>159.99930134630281</v>
      </c>
      <c r="H394" s="3">
        <f t="shared" si="46"/>
        <v>239.99908562371655</v>
      </c>
    </row>
    <row r="395" spans="1:8" x14ac:dyDescent="0.25">
      <c r="A395">
        <f t="shared" si="47"/>
        <v>385</v>
      </c>
      <c r="B395" s="3">
        <f t="shared" si="43"/>
        <v>289.81372772843935</v>
      </c>
      <c r="C395" s="3">
        <f t="shared" ref="C395:C458" si="48">0.0000000567*B395*B395*B395*B395</f>
        <v>399.9989681578989</v>
      </c>
      <c r="D395" s="3">
        <f t="shared" ref="D395:D458" si="49">$C$4*C395</f>
        <v>319.99917452631917</v>
      </c>
      <c r="E395" s="3">
        <f t="shared" si="44"/>
        <v>243.70323843629401</v>
      </c>
      <c r="F395" s="3">
        <f t="shared" si="45"/>
        <v>159.99933164134919</v>
      </c>
      <c r="G395" s="3">
        <f t="shared" ref="G395:G458" si="50">F395</f>
        <v>159.99933164134919</v>
      </c>
      <c r="H395" s="3">
        <f t="shared" si="46"/>
        <v>239.99912527292895</v>
      </c>
    </row>
    <row r="396" spans="1:8" x14ac:dyDescent="0.25">
      <c r="A396">
        <f t="shared" si="47"/>
        <v>386</v>
      </c>
      <c r="B396" s="3">
        <f t="shared" ref="B396:B459" si="51">B395 + ($C$1-C395+$C$4*0.0000000567*E395*E395*E395*E395)*$C$2/$C$3</f>
        <v>289.81373583287592</v>
      </c>
      <c r="C396" s="3">
        <f t="shared" si="48"/>
        <v>399.99901290065731</v>
      </c>
      <c r="D396" s="3">
        <f t="shared" si="49"/>
        <v>319.99921032052589</v>
      </c>
      <c r="E396" s="3">
        <f t="shared" ref="E396:E459" si="52">E395 + (D395-F395-G395)*$C$2/$C$3</f>
        <v>243.70324899352366</v>
      </c>
      <c r="F396" s="3">
        <f t="shared" ref="F396:F459" si="53">$C$4*0.0000000567*E395*E395*E395*E395</f>
        <v>159.99936062274375</v>
      </c>
      <c r="G396" s="3">
        <f t="shared" si="50"/>
        <v>159.99936062274375</v>
      </c>
      <c r="H396" s="3">
        <f t="shared" ref="H396:H459" si="54">G396 + (1-$C$4)*C396</f>
        <v>239.9991632028752</v>
      </c>
    </row>
    <row r="397" spans="1:8" x14ac:dyDescent="0.25">
      <c r="A397">
        <f t="shared" ref="A397:A460" si="55">A396+1</f>
        <v>387</v>
      </c>
      <c r="B397" s="3">
        <f t="shared" si="51"/>
        <v>289.81374358588806</v>
      </c>
      <c r="C397" s="3">
        <f t="shared" si="48"/>
        <v>399.99905570328451</v>
      </c>
      <c r="D397" s="3">
        <f t="shared" si="49"/>
        <v>319.99924456262761</v>
      </c>
      <c r="E397" s="3">
        <f t="shared" si="52"/>
        <v>243.70325909296994</v>
      </c>
      <c r="F397" s="3">
        <f t="shared" si="53"/>
        <v>159.99938834744881</v>
      </c>
      <c r="G397" s="3">
        <f t="shared" si="50"/>
        <v>159.99938834744881</v>
      </c>
      <c r="H397" s="3">
        <f t="shared" si="54"/>
        <v>239.99919948810572</v>
      </c>
    </row>
    <row r="398" spans="1:8" x14ac:dyDescent="0.25">
      <c r="A398">
        <f t="shared" si="55"/>
        <v>388</v>
      </c>
      <c r="B398" s="3">
        <f t="shared" si="51"/>
        <v>289.81375100271418</v>
      </c>
      <c r="C398" s="3">
        <f t="shared" si="48"/>
        <v>399.9990966499081</v>
      </c>
      <c r="D398" s="3">
        <f t="shared" si="49"/>
        <v>319.99927731992648</v>
      </c>
      <c r="E398" s="3">
        <f t="shared" si="52"/>
        <v>243.7032687544833</v>
      </c>
      <c r="F398" s="3">
        <f t="shared" si="53"/>
        <v>159.99941486995661</v>
      </c>
      <c r="G398" s="3">
        <f t="shared" si="50"/>
        <v>159.99941486995661</v>
      </c>
      <c r="H398" s="3">
        <f t="shared" si="54"/>
        <v>239.9992341999382</v>
      </c>
    </row>
    <row r="399" spans="1:8" x14ac:dyDescent="0.25">
      <c r="A399">
        <f t="shared" si="55"/>
        <v>389</v>
      </c>
      <c r="B399" s="3">
        <f t="shared" si="51"/>
        <v>289.8137580979319</v>
      </c>
      <c r="C399" s="3">
        <f t="shared" si="48"/>
        <v>399.99913582100703</v>
      </c>
      <c r="D399" s="3">
        <f t="shared" si="49"/>
        <v>319.99930865680562</v>
      </c>
      <c r="E399" s="3">
        <f t="shared" si="52"/>
        <v>243.70327799705336</v>
      </c>
      <c r="F399" s="3">
        <f t="shared" si="53"/>
        <v>159.99944024239653</v>
      </c>
      <c r="G399" s="3">
        <f t="shared" si="50"/>
        <v>159.99944024239653</v>
      </c>
      <c r="H399" s="3">
        <f t="shared" si="54"/>
        <v>239.99926740659794</v>
      </c>
    </row>
    <row r="400" spans="1:8" x14ac:dyDescent="0.25">
      <c r="A400">
        <f t="shared" si="55"/>
        <v>390</v>
      </c>
      <c r="B400" s="3">
        <f t="shared" si="51"/>
        <v>289.81376488548676</v>
      </c>
      <c r="C400" s="3">
        <f t="shared" si="48"/>
        <v>399.99917329357135</v>
      </c>
      <c r="D400" s="3">
        <f t="shared" si="49"/>
        <v>319.99933863485711</v>
      </c>
      <c r="E400" s="3">
        <f t="shared" si="52"/>
        <v>243.70328683884637</v>
      </c>
      <c r="F400" s="3">
        <f t="shared" si="53"/>
        <v>159.99946451463757</v>
      </c>
      <c r="G400" s="3">
        <f t="shared" si="50"/>
        <v>159.99946451463757</v>
      </c>
      <c r="H400" s="3">
        <f t="shared" si="54"/>
        <v>239.9992991733518</v>
      </c>
    </row>
    <row r="401" spans="1:8" x14ac:dyDescent="0.25">
      <c r="A401">
        <f t="shared" si="55"/>
        <v>391</v>
      </c>
      <c r="B401" s="3">
        <f t="shared" si="51"/>
        <v>289.81377137871965</v>
      </c>
      <c r="C401" s="3">
        <f t="shared" si="48"/>
        <v>399.99920914125278</v>
      </c>
      <c r="D401" s="3">
        <f t="shared" si="49"/>
        <v>319.99936731300227</v>
      </c>
      <c r="E401" s="3">
        <f t="shared" si="52"/>
        <v>243.7032952972408</v>
      </c>
      <c r="F401" s="3">
        <f t="shared" si="53"/>
        <v>159.99948773438632</v>
      </c>
      <c r="G401" s="3">
        <f t="shared" si="50"/>
        <v>159.99948773438632</v>
      </c>
      <c r="H401" s="3">
        <f t="shared" si="54"/>
        <v>239.99932956263686</v>
      </c>
    </row>
    <row r="402" spans="1:8" x14ac:dyDescent="0.25">
      <c r="A402">
        <f t="shared" si="55"/>
        <v>392</v>
      </c>
      <c r="B402" s="3">
        <f t="shared" si="51"/>
        <v>289.81377759039287</v>
      </c>
      <c r="C402" s="3">
        <f t="shared" si="48"/>
        <v>399.99924343450874</v>
      </c>
      <c r="D402" s="3">
        <f t="shared" si="49"/>
        <v>319.99939474760703</v>
      </c>
      <c r="E402" s="3">
        <f t="shared" si="52"/>
        <v>243.7033033888616</v>
      </c>
      <c r="F402" s="3">
        <f t="shared" si="53"/>
        <v>159.99950994728079</v>
      </c>
      <c r="G402" s="3">
        <f t="shared" si="50"/>
        <v>159.99950994728079</v>
      </c>
      <c r="H402" s="3">
        <f t="shared" si="54"/>
        <v>239.9993586341825</v>
      </c>
    </row>
    <row r="403" spans="1:8" x14ac:dyDescent="0.25">
      <c r="A403">
        <f t="shared" si="55"/>
        <v>393</v>
      </c>
      <c r="B403" s="3">
        <f t="shared" si="51"/>
        <v>289.81378353271543</v>
      </c>
      <c r="C403" s="3">
        <f t="shared" si="48"/>
        <v>399.99927624074201</v>
      </c>
      <c r="D403" s="3">
        <f t="shared" si="49"/>
        <v>319.99942099259363</v>
      </c>
      <c r="E403" s="3">
        <f t="shared" si="52"/>
        <v>243.70331112961281</v>
      </c>
      <c r="F403" s="3">
        <f t="shared" si="53"/>
        <v>159.99953119697994</v>
      </c>
      <c r="G403" s="3">
        <f t="shared" si="50"/>
        <v>159.99953119697994</v>
      </c>
      <c r="H403" s="3">
        <f t="shared" si="54"/>
        <v>239.99938644512832</v>
      </c>
    </row>
    <row r="404" spans="1:8" x14ac:dyDescent="0.25">
      <c r="A404">
        <f t="shared" si="55"/>
        <v>394</v>
      </c>
      <c r="B404" s="3">
        <f t="shared" si="51"/>
        <v>289.81378921736683</v>
      </c>
      <c r="C404" s="3">
        <f t="shared" si="48"/>
        <v>399.99930762443233</v>
      </c>
      <c r="D404" s="3">
        <f t="shared" si="49"/>
        <v>319.99944609954588</v>
      </c>
      <c r="E404" s="3">
        <f t="shared" si="52"/>
        <v>243.70331853470887</v>
      </c>
      <c r="F404" s="3">
        <f t="shared" si="53"/>
        <v>159.99955152524976</v>
      </c>
      <c r="G404" s="3">
        <f t="shared" si="50"/>
        <v>159.99955152524976</v>
      </c>
      <c r="H404" s="3">
        <f t="shared" si="54"/>
        <v>239.99941305013621</v>
      </c>
    </row>
    <row r="405" spans="1:8" x14ac:dyDescent="0.25">
      <c r="A405">
        <f t="shared" si="55"/>
        <v>395</v>
      </c>
      <c r="B405" s="3">
        <f t="shared" si="51"/>
        <v>289.81379465552021</v>
      </c>
      <c r="C405" s="3">
        <f t="shared" si="48"/>
        <v>399.99933764726399</v>
      </c>
      <c r="D405" s="3">
        <f t="shared" si="49"/>
        <v>319.9994701178112</v>
      </c>
      <c r="E405" s="3">
        <f t="shared" si="52"/>
        <v>243.70332561870447</v>
      </c>
      <c r="F405" s="3">
        <f t="shared" si="53"/>
        <v>159.99957097204506</v>
      </c>
      <c r="G405" s="3">
        <f t="shared" si="50"/>
        <v>159.99957097204506</v>
      </c>
      <c r="H405" s="3">
        <f t="shared" si="54"/>
        <v>239.99943850149785</v>
      </c>
    </row>
    <row r="406" spans="1:8" x14ac:dyDescent="0.25">
      <c r="A406">
        <f t="shared" si="55"/>
        <v>396</v>
      </c>
      <c r="B406" s="3">
        <f t="shared" si="51"/>
        <v>289.81379985786418</v>
      </c>
      <c r="C406" s="3">
        <f t="shared" si="48"/>
        <v>399.99936636824594</v>
      </c>
      <c r="D406" s="3">
        <f t="shared" si="49"/>
        <v>319.9994930945968</v>
      </c>
      <c r="E406" s="3">
        <f t="shared" si="52"/>
        <v>243.70333239552318</v>
      </c>
      <c r="F406" s="3">
        <f t="shared" si="53"/>
        <v>159.99958957558826</v>
      </c>
      <c r="G406" s="3">
        <f t="shared" si="50"/>
        <v>159.99958957558826</v>
      </c>
      <c r="H406" s="3">
        <f t="shared" si="54"/>
        <v>239.99946284923743</v>
      </c>
    </row>
    <row r="407" spans="1:8" x14ac:dyDescent="0.25">
      <c r="A407">
        <f t="shared" si="55"/>
        <v>397</v>
      </c>
      <c r="B407" s="3">
        <f t="shared" si="51"/>
        <v>289.81380483462391</v>
      </c>
      <c r="C407" s="3">
        <f t="shared" si="48"/>
        <v>399.99939384382913</v>
      </c>
      <c r="D407" s="3">
        <f t="shared" si="49"/>
        <v>319.9995150750633</v>
      </c>
      <c r="E407" s="3">
        <f t="shared" si="52"/>
        <v>243.70333887848483</v>
      </c>
      <c r="F407" s="3">
        <f t="shared" si="53"/>
        <v>159.99960737244442</v>
      </c>
      <c r="G407" s="3">
        <f t="shared" si="50"/>
        <v>159.99960737244442</v>
      </c>
      <c r="H407" s="3">
        <f t="shared" si="54"/>
        <v>239.99948614121024</v>
      </c>
    </row>
    <row r="408" spans="1:8" x14ac:dyDescent="0.25">
      <c r="A408">
        <f t="shared" si="55"/>
        <v>398</v>
      </c>
      <c r="B408" s="3">
        <f t="shared" si="51"/>
        <v>289.81380959558118</v>
      </c>
      <c r="C408" s="3">
        <f t="shared" si="48"/>
        <v>399.9994201280162</v>
      </c>
      <c r="D408" s="3">
        <f t="shared" si="49"/>
        <v>319.999536102413</v>
      </c>
      <c r="E408" s="3">
        <f t="shared" si="52"/>
        <v>243.70334508033164</v>
      </c>
      <c r="F408" s="3">
        <f t="shared" si="53"/>
        <v>159.99962439759301</v>
      </c>
      <c r="G408" s="3">
        <f t="shared" si="50"/>
        <v>159.99962439759301</v>
      </c>
      <c r="H408" s="3">
        <f t="shared" si="54"/>
        <v>239.99950842319623</v>
      </c>
    </row>
    <row r="409" spans="1:8" x14ac:dyDescent="0.25">
      <c r="A409">
        <f t="shared" si="55"/>
        <v>399</v>
      </c>
      <c r="B409" s="3">
        <f t="shared" si="51"/>
        <v>289.81381415009361</v>
      </c>
      <c r="C409" s="3">
        <f t="shared" si="48"/>
        <v>399.99944527246851</v>
      </c>
      <c r="D409" s="3">
        <f t="shared" si="49"/>
        <v>319.99955621797483</v>
      </c>
      <c r="E409" s="3">
        <f t="shared" si="52"/>
        <v>243.70335101325335</v>
      </c>
      <c r="F409" s="3">
        <f t="shared" si="53"/>
        <v>159.99964068449663</v>
      </c>
      <c r="G409" s="3">
        <f t="shared" si="50"/>
        <v>159.99964068449663</v>
      </c>
      <c r="H409" s="3">
        <f t="shared" si="54"/>
        <v>239.9995297389903</v>
      </c>
    </row>
    <row r="410" spans="1:8" x14ac:dyDescent="0.25">
      <c r="A410">
        <f t="shared" si="55"/>
        <v>400</v>
      </c>
      <c r="B410" s="3">
        <f t="shared" si="51"/>
        <v>289.81381850711301</v>
      </c>
      <c r="C410" s="3">
        <f t="shared" si="48"/>
        <v>399.99946932660674</v>
      </c>
      <c r="D410" s="3">
        <f t="shared" si="49"/>
        <v>319.99957546128542</v>
      </c>
      <c r="E410" s="3">
        <f t="shared" si="52"/>
        <v>243.7033566889111</v>
      </c>
      <c r="F410" s="3">
        <f t="shared" si="53"/>
        <v>159.99965626516706</v>
      </c>
      <c r="G410" s="3">
        <f t="shared" si="50"/>
        <v>159.99965626516706</v>
      </c>
      <c r="H410" s="3">
        <f t="shared" si="54"/>
        <v>239.99955013048839</v>
      </c>
    </row>
    <row r="411" spans="1:8" x14ac:dyDescent="0.25">
      <c r="A411">
        <f t="shared" si="55"/>
        <v>401</v>
      </c>
      <c r="B411" s="3">
        <f t="shared" si="51"/>
        <v>289.81382267520308</v>
      </c>
      <c r="C411" s="3">
        <f t="shared" si="48"/>
        <v>399.99949233770894</v>
      </c>
      <c r="D411" s="3">
        <f t="shared" si="49"/>
        <v>319.99959387016719</v>
      </c>
      <c r="E411" s="3">
        <f t="shared" si="52"/>
        <v>243.70336211846038</v>
      </c>
      <c r="F411" s="3">
        <f t="shared" si="53"/>
        <v>159.99967117022794</v>
      </c>
      <c r="G411" s="3">
        <f t="shared" si="50"/>
        <v>159.99967117022794</v>
      </c>
      <c r="H411" s="3">
        <f t="shared" si="54"/>
        <v>239.9995696377697</v>
      </c>
    </row>
    <row r="412" spans="1:8" x14ac:dyDescent="0.25">
      <c r="A412">
        <f t="shared" si="55"/>
        <v>402</v>
      </c>
      <c r="B412" s="3">
        <f t="shared" si="51"/>
        <v>289.81382666255621</v>
      </c>
      <c r="C412" s="3">
        <f t="shared" si="48"/>
        <v>399.99951435100348</v>
      </c>
      <c r="D412" s="3">
        <f t="shared" si="49"/>
        <v>319.9996114808028</v>
      </c>
      <c r="E412" s="3">
        <f t="shared" si="52"/>
        <v>243.70336731257296</v>
      </c>
      <c r="F412" s="3">
        <f t="shared" si="53"/>
        <v>159.99968542897494</v>
      </c>
      <c r="G412" s="3">
        <f t="shared" si="50"/>
        <v>159.99968542897494</v>
      </c>
      <c r="H412" s="3">
        <f t="shared" si="54"/>
        <v>239.99958829917563</v>
      </c>
    </row>
    <row r="413" spans="1:8" x14ac:dyDescent="0.25">
      <c r="A413">
        <f t="shared" si="55"/>
        <v>403</v>
      </c>
      <c r="B413" s="3">
        <f t="shared" si="51"/>
        <v>289.81383047700945</v>
      </c>
      <c r="C413" s="3">
        <f t="shared" si="48"/>
        <v>399.9995354097569</v>
      </c>
      <c r="D413" s="3">
        <f t="shared" si="49"/>
        <v>319.99962832780557</v>
      </c>
      <c r="E413" s="3">
        <f t="shared" si="52"/>
        <v>243.70337228145789</v>
      </c>
      <c r="F413" s="3">
        <f t="shared" si="53"/>
        <v>159.9996990694336</v>
      </c>
      <c r="G413" s="3">
        <f t="shared" si="50"/>
        <v>159.9996990694336</v>
      </c>
      <c r="H413" s="3">
        <f t="shared" si="54"/>
        <v>239.99960615138497</v>
      </c>
    </row>
    <row r="414" spans="1:8" x14ac:dyDescent="0.25">
      <c r="A414">
        <f t="shared" si="55"/>
        <v>404</v>
      </c>
      <c r="B414" s="3">
        <f t="shared" si="51"/>
        <v>289.8138341260601</v>
      </c>
      <c r="C414" s="3">
        <f t="shared" si="48"/>
        <v>399.99955555535979</v>
      </c>
      <c r="D414" s="3">
        <f t="shared" si="49"/>
        <v>319.99964444428787</v>
      </c>
      <c r="E414" s="3">
        <f t="shared" si="52"/>
        <v>243.70337703488147</v>
      </c>
      <c r="F414" s="3">
        <f t="shared" si="53"/>
        <v>159.99971211841401</v>
      </c>
      <c r="G414" s="3">
        <f t="shared" si="50"/>
        <v>159.99971211841401</v>
      </c>
      <c r="H414" s="3">
        <f t="shared" si="54"/>
        <v>239.99962322948596</v>
      </c>
    </row>
    <row r="415" spans="1:8" x14ac:dyDescent="0.25">
      <c r="A415">
        <f t="shared" si="55"/>
        <v>405</v>
      </c>
      <c r="B415" s="3">
        <f t="shared" si="51"/>
        <v>289.81383761688039</v>
      </c>
      <c r="C415" s="3">
        <f t="shared" si="48"/>
        <v>399.99957482740865</v>
      </c>
      <c r="D415" s="3">
        <f t="shared" si="49"/>
        <v>319.99965986192694</v>
      </c>
      <c r="E415" s="3">
        <f t="shared" si="52"/>
        <v>243.70338158218658</v>
      </c>
      <c r="F415" s="3">
        <f t="shared" si="53"/>
        <v>159.99972460156383</v>
      </c>
      <c r="G415" s="3">
        <f t="shared" si="50"/>
        <v>159.99972460156383</v>
      </c>
      <c r="H415" s="3">
        <f t="shared" si="54"/>
        <v>239.99963956704553</v>
      </c>
    </row>
    <row r="416" spans="1:8" x14ac:dyDescent="0.25">
      <c r="A416">
        <f t="shared" si="55"/>
        <v>406</v>
      </c>
      <c r="B416" s="3">
        <f t="shared" si="51"/>
        <v>289.81384095633143</v>
      </c>
      <c r="C416" s="3">
        <f t="shared" si="48"/>
        <v>399.99959326378195</v>
      </c>
      <c r="D416" s="3">
        <f t="shared" si="49"/>
        <v>319.99967461102557</v>
      </c>
      <c r="E416" s="3">
        <f t="shared" si="52"/>
        <v>243.70338593231094</v>
      </c>
      <c r="F416" s="3">
        <f t="shared" si="53"/>
        <v>159.99973654341861</v>
      </c>
      <c r="G416" s="3">
        <f t="shared" si="50"/>
        <v>159.99973654341861</v>
      </c>
      <c r="H416" s="3">
        <f t="shared" si="54"/>
        <v>239.99965519617498</v>
      </c>
    </row>
    <row r="417" spans="1:8" x14ac:dyDescent="0.25">
      <c r="A417">
        <f t="shared" si="55"/>
        <v>407</v>
      </c>
      <c r="B417" s="3">
        <f t="shared" si="51"/>
        <v>289.81384415097699</v>
      </c>
      <c r="C417" s="3">
        <f t="shared" si="48"/>
        <v>399.99961090071656</v>
      </c>
      <c r="D417" s="3">
        <f t="shared" si="49"/>
        <v>319.99968872057326</v>
      </c>
      <c r="E417" s="3">
        <f t="shared" si="52"/>
        <v>243.7033900938047</v>
      </c>
      <c r="F417" s="3">
        <f t="shared" si="53"/>
        <v>159.99974796744999</v>
      </c>
      <c r="G417" s="3">
        <f t="shared" si="50"/>
        <v>159.99974796744999</v>
      </c>
      <c r="H417" s="3">
        <f t="shared" si="54"/>
        <v>239.99967014759329</v>
      </c>
    </row>
    <row r="418" spans="1:8" x14ac:dyDescent="0.25">
      <c r="A418">
        <f t="shared" si="55"/>
        <v>408</v>
      </c>
      <c r="B418" s="3">
        <f t="shared" si="51"/>
        <v>289.81384720709605</v>
      </c>
      <c r="C418" s="3">
        <f t="shared" si="48"/>
        <v>399.99962777287737</v>
      </c>
      <c r="D418" s="3">
        <f t="shared" si="49"/>
        <v>319.99970221830193</v>
      </c>
      <c r="E418" s="3">
        <f t="shared" si="52"/>
        <v>243.7033940748473</v>
      </c>
      <c r="F418" s="3">
        <f t="shared" si="53"/>
        <v>159.99975889611179</v>
      </c>
      <c r="G418" s="3">
        <f t="shared" si="50"/>
        <v>159.99975889611179</v>
      </c>
      <c r="H418" s="3">
        <f t="shared" si="54"/>
        <v>239.99968445068725</v>
      </c>
    </row>
    <row r="419" spans="1:8" x14ac:dyDescent="0.25">
      <c r="A419">
        <f t="shared" si="55"/>
        <v>409</v>
      </c>
      <c r="B419" s="3">
        <f t="shared" si="51"/>
        <v>289.81385013069541</v>
      </c>
      <c r="C419" s="3">
        <f t="shared" si="48"/>
        <v>399.99964391342678</v>
      </c>
      <c r="D419" s="3">
        <f t="shared" si="49"/>
        <v>319.99971513074144</v>
      </c>
      <c r="E419" s="3">
        <f t="shared" si="52"/>
        <v>243.70339788326345</v>
      </c>
      <c r="F419" s="3">
        <f t="shared" si="53"/>
        <v>159.99976935088424</v>
      </c>
      <c r="G419" s="3">
        <f t="shared" si="50"/>
        <v>159.99976935088424</v>
      </c>
      <c r="H419" s="3">
        <f t="shared" si="54"/>
        <v>239.99969813356958</v>
      </c>
    </row>
    <row r="420" spans="1:8" x14ac:dyDescent="0.25">
      <c r="A420">
        <f t="shared" si="55"/>
        <v>410</v>
      </c>
      <c r="B420" s="3">
        <f t="shared" si="51"/>
        <v>289.81385292752145</v>
      </c>
      <c r="C420" s="3">
        <f t="shared" si="48"/>
        <v>399.99965935408903</v>
      </c>
      <c r="D420" s="3">
        <f t="shared" si="49"/>
        <v>319.99972748327127</v>
      </c>
      <c r="E420" s="3">
        <f t="shared" si="52"/>
        <v>243.70340152653861</v>
      </c>
      <c r="F420" s="3">
        <f t="shared" si="53"/>
        <v>159.99977935231604</v>
      </c>
      <c r="G420" s="3">
        <f t="shared" si="50"/>
        <v>159.99977935231604</v>
      </c>
      <c r="H420" s="3">
        <f t="shared" si="54"/>
        <v>239.99971122313383</v>
      </c>
    </row>
    <row r="421" spans="1:8" x14ac:dyDescent="0.25">
      <c r="A421">
        <f t="shared" si="55"/>
        <v>411</v>
      </c>
      <c r="B421" s="3">
        <f t="shared" si="51"/>
        <v>289.81385560307126</v>
      </c>
      <c r="C421" s="3">
        <f t="shared" si="48"/>
        <v>399.99967412521215</v>
      </c>
      <c r="D421" s="3">
        <f t="shared" si="49"/>
        <v>319.99973930016972</v>
      </c>
      <c r="E421" s="3">
        <f t="shared" si="52"/>
        <v>243.70340501183364</v>
      </c>
      <c r="F421" s="3">
        <f t="shared" si="53"/>
        <v>159.99978892006504</v>
      </c>
      <c r="G421" s="3">
        <f t="shared" si="50"/>
        <v>159.99978892006504</v>
      </c>
      <c r="H421" s="3">
        <f t="shared" si="54"/>
        <v>239.99972374510747</v>
      </c>
    </row>
    <row r="422" spans="1:8" x14ac:dyDescent="0.25">
      <c r="A422">
        <f t="shared" si="55"/>
        <v>412</v>
      </c>
      <c r="B422" s="3">
        <f t="shared" si="51"/>
        <v>289.81385816260359</v>
      </c>
      <c r="C422" s="3">
        <f t="shared" si="48"/>
        <v>399.99968825582857</v>
      </c>
      <c r="D422" s="3">
        <f t="shared" si="49"/>
        <v>319.99975060466289</v>
      </c>
      <c r="E422" s="3">
        <f t="shared" si="52"/>
        <v>243.70340834599889</v>
      </c>
      <c r="F422" s="3">
        <f t="shared" si="53"/>
        <v>159.99979807293656</v>
      </c>
      <c r="G422" s="3">
        <f t="shared" si="50"/>
        <v>159.99979807293656</v>
      </c>
      <c r="H422" s="3">
        <f t="shared" si="54"/>
        <v>239.99973572410227</v>
      </c>
    </row>
    <row r="423" spans="1:8" x14ac:dyDescent="0.25">
      <c r="A423">
        <f t="shared" si="55"/>
        <v>413</v>
      </c>
      <c r="B423" s="3">
        <f t="shared" si="51"/>
        <v>289.81386061114927</v>
      </c>
      <c r="C423" s="3">
        <f t="shared" si="48"/>
        <v>399.9997017737125</v>
      </c>
      <c r="D423" s="3">
        <f t="shared" si="49"/>
        <v>319.99976141897002</v>
      </c>
      <c r="E423" s="3">
        <f t="shared" si="52"/>
        <v>243.70341153558766</v>
      </c>
      <c r="F423" s="3">
        <f t="shared" si="53"/>
        <v>159.99980682892055</v>
      </c>
      <c r="G423" s="3">
        <f t="shared" si="50"/>
        <v>159.99980682892055</v>
      </c>
      <c r="H423" s="3">
        <f t="shared" si="54"/>
        <v>239.99974718366303</v>
      </c>
    </row>
    <row r="424" spans="1:8" x14ac:dyDescent="0.25">
      <c r="A424">
        <f t="shared" si="55"/>
        <v>414</v>
      </c>
      <c r="B424" s="3">
        <f t="shared" si="51"/>
        <v>289.81386295352087</v>
      </c>
      <c r="C424" s="3">
        <f t="shared" si="48"/>
        <v>399.99971470543284</v>
      </c>
      <c r="D424" s="3">
        <f t="shared" si="49"/>
        <v>319.99977176434629</v>
      </c>
      <c r="E424" s="3">
        <f t="shared" si="52"/>
        <v>243.70341458686909</v>
      </c>
      <c r="F424" s="3">
        <f t="shared" si="53"/>
        <v>159.99981520522684</v>
      </c>
      <c r="G424" s="3">
        <f t="shared" si="50"/>
        <v>159.99981520522684</v>
      </c>
      <c r="H424" s="3">
        <f t="shared" si="54"/>
        <v>239.99975814631338</v>
      </c>
    </row>
    <row r="425" spans="1:8" x14ac:dyDescent="0.25">
      <c r="A425">
        <f t="shared" si="55"/>
        <v>415</v>
      </c>
      <c r="B425" s="3">
        <f t="shared" si="51"/>
        <v>289.81386519432232</v>
      </c>
      <c r="C425" s="3">
        <f t="shared" si="48"/>
        <v>399.99972707640705</v>
      </c>
      <c r="D425" s="3">
        <f t="shared" si="49"/>
        <v>319.99978166112567</v>
      </c>
      <c r="E425" s="3">
        <f t="shared" si="52"/>
        <v>243.70341750584049</v>
      </c>
      <c r="F425" s="3">
        <f t="shared" si="53"/>
        <v>159.99982321831899</v>
      </c>
      <c r="G425" s="3">
        <f t="shared" si="50"/>
        <v>159.99982321831899</v>
      </c>
      <c r="H425" s="3">
        <f t="shared" si="54"/>
        <v>239.99976863360038</v>
      </c>
    </row>
    <row r="426" spans="1:8" x14ac:dyDescent="0.25">
      <c r="A426">
        <f t="shared" si="55"/>
        <v>416</v>
      </c>
      <c r="B426" s="3">
        <f t="shared" si="51"/>
        <v>289.81386733795796</v>
      </c>
      <c r="C426" s="3">
        <f t="shared" si="48"/>
        <v>399.99973891095021</v>
      </c>
      <c r="D426" s="3">
        <f t="shared" si="49"/>
        <v>319.99979112876019</v>
      </c>
      <c r="E426" s="3">
        <f t="shared" si="52"/>
        <v>243.70342029823908</v>
      </c>
      <c r="F426" s="3">
        <f t="shared" si="53"/>
        <v>159.99983088394674</v>
      </c>
      <c r="G426" s="3">
        <f t="shared" si="50"/>
        <v>159.99983088394674</v>
      </c>
      <c r="H426" s="3">
        <f t="shared" si="54"/>
        <v>239.99977866613676</v>
      </c>
    </row>
    <row r="427" spans="1:8" x14ac:dyDescent="0.25">
      <c r="A427">
        <f t="shared" si="55"/>
        <v>417</v>
      </c>
      <c r="B427" s="3">
        <f t="shared" si="51"/>
        <v>289.81386938864102</v>
      </c>
      <c r="C427" s="3">
        <f t="shared" si="48"/>
        <v>399.99975023232292</v>
      </c>
      <c r="D427" s="3">
        <f t="shared" si="49"/>
        <v>319.99980018585836</v>
      </c>
      <c r="E427" s="3">
        <f t="shared" si="52"/>
        <v>243.70342296955334</v>
      </c>
      <c r="F427" s="3">
        <f t="shared" si="53"/>
        <v>159.99983821717689</v>
      </c>
      <c r="G427" s="3">
        <f t="shared" si="50"/>
        <v>159.99983821717689</v>
      </c>
      <c r="H427" s="3">
        <f t="shared" si="54"/>
        <v>239.99978826364145</v>
      </c>
    </row>
    <row r="428" spans="1:8" x14ac:dyDescent="0.25">
      <c r="A428">
        <f t="shared" si="55"/>
        <v>418</v>
      </c>
      <c r="B428" s="3">
        <f t="shared" si="51"/>
        <v>289.81387135040217</v>
      </c>
      <c r="C428" s="3">
        <f t="shared" si="48"/>
        <v>399.99976106277722</v>
      </c>
      <c r="D428" s="3">
        <f t="shared" si="49"/>
        <v>319.99980885022183</v>
      </c>
      <c r="E428" s="3">
        <f t="shared" si="52"/>
        <v>243.70342552503374</v>
      </c>
      <c r="F428" s="3">
        <f t="shared" si="53"/>
        <v>159.99984523242281</v>
      </c>
      <c r="G428" s="3">
        <f t="shared" si="50"/>
        <v>159.99984523242281</v>
      </c>
      <c r="H428" s="3">
        <f t="shared" si="54"/>
        <v>239.99979744497824</v>
      </c>
    </row>
    <row r="429" spans="1:8" x14ac:dyDescent="0.25">
      <c r="A429">
        <f t="shared" si="55"/>
        <v>419</v>
      </c>
      <c r="B429" s="3">
        <f t="shared" si="51"/>
        <v>289.81387322709725</v>
      </c>
      <c r="C429" s="3">
        <f t="shared" si="48"/>
        <v>399.99977142360075</v>
      </c>
      <c r="D429" s="3">
        <f t="shared" si="49"/>
        <v>319.99981713888064</v>
      </c>
      <c r="E429" s="3">
        <f t="shared" si="52"/>
        <v>243.70342796970309</v>
      </c>
      <c r="F429" s="3">
        <f t="shared" si="53"/>
        <v>159.99985194347295</v>
      </c>
      <c r="G429" s="3">
        <f t="shared" si="50"/>
        <v>159.99985194347295</v>
      </c>
      <c r="H429" s="3">
        <f t="shared" si="54"/>
        <v>239.99980622819308</v>
      </c>
    </row>
    <row r="430" spans="1:8" x14ac:dyDescent="0.25">
      <c r="A430">
        <f t="shared" si="55"/>
        <v>420</v>
      </c>
      <c r="B430" s="3">
        <f t="shared" si="51"/>
        <v>289.81387502241483</v>
      </c>
      <c r="C430" s="3">
        <f t="shared" si="48"/>
        <v>399.99978133515708</v>
      </c>
      <c r="D430" s="3">
        <f t="shared" si="49"/>
        <v>319.99982506812569</v>
      </c>
      <c r="E430" s="3">
        <f t="shared" si="52"/>
        <v>243.70343030836636</v>
      </c>
      <c r="F430" s="3">
        <f t="shared" si="53"/>
        <v>159.999858363518</v>
      </c>
      <c r="G430" s="3">
        <f t="shared" si="50"/>
        <v>159.999858363518</v>
      </c>
      <c r="H430" s="3">
        <f t="shared" si="54"/>
        <v>239.99981463054939</v>
      </c>
    </row>
    <row r="431" spans="1:8" x14ac:dyDescent="0.25">
      <c r="A431">
        <f t="shared" si="55"/>
        <v>421</v>
      </c>
      <c r="B431" s="3">
        <f t="shared" si="51"/>
        <v>289.81387673988371</v>
      </c>
      <c r="C431" s="3">
        <f t="shared" si="48"/>
        <v>399.99979081692788</v>
      </c>
      <c r="D431" s="3">
        <f t="shared" si="49"/>
        <v>319.99983265354234</v>
      </c>
      <c r="E431" s="3">
        <f t="shared" si="52"/>
        <v>243.70343254562022</v>
      </c>
      <c r="F431" s="3">
        <f t="shared" si="53"/>
        <v>159.9998645051763</v>
      </c>
      <c r="G431" s="3">
        <f t="shared" si="50"/>
        <v>159.9998645051763</v>
      </c>
      <c r="H431" s="3">
        <f t="shared" si="54"/>
        <v>239.99982266856188</v>
      </c>
    </row>
    <row r="432" spans="1:8" x14ac:dyDescent="0.25">
      <c r="A432">
        <f t="shared" si="55"/>
        <v>422</v>
      </c>
      <c r="B432" s="3">
        <f t="shared" si="51"/>
        <v>289.81387838287947</v>
      </c>
      <c r="C432" s="3">
        <f t="shared" si="48"/>
        <v>399.99979988754893</v>
      </c>
      <c r="D432" s="3">
        <f t="shared" si="49"/>
        <v>319.99983991003916</v>
      </c>
      <c r="E432" s="3">
        <f t="shared" si="52"/>
        <v>243.70343468586199</v>
      </c>
      <c r="F432" s="3">
        <f t="shared" si="53"/>
        <v>159.99987038051944</v>
      </c>
      <c r="G432" s="3">
        <f t="shared" si="50"/>
        <v>159.99987038051944</v>
      </c>
      <c r="H432" s="3">
        <f t="shared" si="54"/>
        <v>239.99983035802921</v>
      </c>
    </row>
    <row r="433" spans="1:8" x14ac:dyDescent="0.25">
      <c r="A433">
        <f t="shared" si="55"/>
        <v>423</v>
      </c>
      <c r="B433" s="3">
        <f t="shared" si="51"/>
        <v>289.81387995463149</v>
      </c>
      <c r="C433" s="3">
        <f t="shared" si="48"/>
        <v>399.99980856484905</v>
      </c>
      <c r="D433" s="3">
        <f t="shared" si="49"/>
        <v>319.99984685187928</v>
      </c>
      <c r="E433" s="3">
        <f t="shared" si="52"/>
        <v>243.70343673329833</v>
      </c>
      <c r="F433" s="3">
        <f t="shared" si="53"/>
        <v>159.99987600109534</v>
      </c>
      <c r="G433" s="3">
        <f t="shared" si="50"/>
        <v>159.99987600109534</v>
      </c>
      <c r="H433" s="3">
        <f t="shared" si="54"/>
        <v>239.99983771406514</v>
      </c>
    </row>
    <row r="434" spans="1:8" x14ac:dyDescent="0.25">
      <c r="A434">
        <f t="shared" si="55"/>
        <v>424</v>
      </c>
      <c r="B434" s="3">
        <f t="shared" si="51"/>
        <v>289.81388145822899</v>
      </c>
      <c r="C434" s="3">
        <f t="shared" si="48"/>
        <v>399.99981686588302</v>
      </c>
      <c r="D434" s="3">
        <f t="shared" si="49"/>
        <v>319.99985349270645</v>
      </c>
      <c r="E434" s="3">
        <f t="shared" si="52"/>
        <v>243.70343869195347</v>
      </c>
      <c r="F434" s="3">
        <f t="shared" si="53"/>
        <v>159.99988137795131</v>
      </c>
      <c r="G434" s="3">
        <f t="shared" si="50"/>
        <v>159.99988137795131</v>
      </c>
      <c r="H434" s="3">
        <f t="shared" si="54"/>
        <v>239.99984475112791</v>
      </c>
    </row>
    <row r="435" spans="1:8" x14ac:dyDescent="0.25">
      <c r="A435">
        <f t="shared" si="55"/>
        <v>425</v>
      </c>
      <c r="B435" s="3">
        <f t="shared" si="51"/>
        <v>289.81388289662738</v>
      </c>
      <c r="C435" s="3">
        <f t="shared" si="48"/>
        <v>399.99982480696713</v>
      </c>
      <c r="D435" s="3">
        <f t="shared" si="49"/>
        <v>319.99985984557372</v>
      </c>
      <c r="E435" s="3">
        <f t="shared" si="52"/>
        <v>243.70344056567714</v>
      </c>
      <c r="F435" s="3">
        <f t="shared" si="53"/>
        <v>159.99988652165541</v>
      </c>
      <c r="G435" s="3">
        <f t="shared" si="50"/>
        <v>159.99988652165541</v>
      </c>
      <c r="H435" s="3">
        <f t="shared" si="54"/>
        <v>239.99985148304881</v>
      </c>
    </row>
    <row r="436" spans="1:8" x14ac:dyDescent="0.25">
      <c r="A436">
        <f t="shared" si="55"/>
        <v>426</v>
      </c>
      <c r="B436" s="3">
        <f t="shared" si="51"/>
        <v>289.81388427265375</v>
      </c>
      <c r="C436" s="3">
        <f t="shared" si="48"/>
        <v>399.99983240370892</v>
      </c>
      <c r="D436" s="3">
        <f t="shared" si="49"/>
        <v>319.99986592296716</v>
      </c>
      <c r="E436" s="3">
        <f t="shared" si="52"/>
        <v>243.70344235815216</v>
      </c>
      <c r="F436" s="3">
        <f t="shared" si="53"/>
        <v>159.99989144231768</v>
      </c>
      <c r="G436" s="3">
        <f t="shared" si="50"/>
        <v>159.99989144231768</v>
      </c>
      <c r="H436" s="3">
        <f t="shared" si="54"/>
        <v>239.99985792305944</v>
      </c>
    </row>
    <row r="437" spans="1:8" x14ac:dyDescent="0.25">
      <c r="A437">
        <f t="shared" si="55"/>
        <v>427</v>
      </c>
      <c r="B437" s="3">
        <f t="shared" si="51"/>
        <v>289.81388558901267</v>
      </c>
      <c r="C437" s="3">
        <f t="shared" si="48"/>
        <v>399.99983967103981</v>
      </c>
      <c r="D437" s="3">
        <f t="shared" si="49"/>
        <v>319.99987173683189</v>
      </c>
      <c r="E437" s="3">
        <f t="shared" si="52"/>
        <v>243.70344407290165</v>
      </c>
      <c r="F437" s="3">
        <f t="shared" si="53"/>
        <v>159.99989614960964</v>
      </c>
      <c r="G437" s="3">
        <f t="shared" si="50"/>
        <v>159.99989614960964</v>
      </c>
      <c r="H437" s="3">
        <f t="shared" si="54"/>
        <v>239.99986408381758</v>
      </c>
    </row>
    <row r="438" spans="1:8" x14ac:dyDescent="0.25">
      <c r="A438">
        <f t="shared" si="55"/>
        <v>428</v>
      </c>
      <c r="B438" s="3">
        <f t="shared" si="51"/>
        <v>289.81388684829153</v>
      </c>
      <c r="C438" s="3">
        <f t="shared" si="48"/>
        <v>399.99984662324431</v>
      </c>
      <c r="D438" s="3">
        <f t="shared" si="49"/>
        <v>319.99987729859549</v>
      </c>
      <c r="E438" s="3">
        <f t="shared" si="52"/>
        <v>243.70344571329593</v>
      </c>
      <c r="F438" s="3">
        <f t="shared" si="53"/>
        <v>159.99990065278348</v>
      </c>
      <c r="G438" s="3">
        <f t="shared" si="50"/>
        <v>159.99990065278348</v>
      </c>
      <c r="H438" s="3">
        <f t="shared" si="54"/>
        <v>239.99986997743233</v>
      </c>
    </row>
    <row r="439" spans="1:8" x14ac:dyDescent="0.25">
      <c r="A439">
        <f t="shared" si="55"/>
        <v>429</v>
      </c>
      <c r="B439" s="3">
        <f t="shared" si="51"/>
        <v>289.81388805296535</v>
      </c>
      <c r="C439" s="3">
        <f t="shared" si="48"/>
        <v>399.99985327398628</v>
      </c>
      <c r="D439" s="3">
        <f t="shared" si="49"/>
        <v>319.99988261918907</v>
      </c>
      <c r="E439" s="3">
        <f t="shared" si="52"/>
        <v>243.70344728255924</v>
      </c>
      <c r="F439" s="3">
        <f t="shared" si="53"/>
        <v>159.9999049606902</v>
      </c>
      <c r="G439" s="3">
        <f t="shared" si="50"/>
        <v>159.9999049606902</v>
      </c>
      <c r="H439" s="3">
        <f t="shared" si="54"/>
        <v>239.99987561548744</v>
      </c>
    </row>
    <row r="440" spans="1:8" x14ac:dyDescent="0.25">
      <c r="A440">
        <f t="shared" si="55"/>
        <v>430</v>
      </c>
      <c r="B440" s="3">
        <f t="shared" si="51"/>
        <v>289.81388920540201</v>
      </c>
      <c r="C440" s="3">
        <f t="shared" si="48"/>
        <v>399.99985963633827</v>
      </c>
      <c r="D440" s="3">
        <f t="shared" si="49"/>
        <v>319.99988770907066</v>
      </c>
      <c r="E440" s="3">
        <f t="shared" si="52"/>
        <v>243.70344878377594</v>
      </c>
      <c r="F440" s="3">
        <f t="shared" si="53"/>
        <v>159.99990908179703</v>
      </c>
      <c r="G440" s="3">
        <f t="shared" si="50"/>
        <v>159.99990908179703</v>
      </c>
      <c r="H440" s="3">
        <f t="shared" si="54"/>
        <v>239.99988100906467</v>
      </c>
    </row>
    <row r="441" spans="1:8" x14ac:dyDescent="0.25">
      <c r="A441">
        <f t="shared" si="55"/>
        <v>431</v>
      </c>
      <c r="B441" s="3">
        <f t="shared" si="51"/>
        <v>289.81389030786653</v>
      </c>
      <c r="C441" s="3">
        <f t="shared" si="48"/>
        <v>399.99986572280517</v>
      </c>
      <c r="D441" s="3">
        <f t="shared" si="49"/>
        <v>319.99989257824416</v>
      </c>
      <c r="E441" s="3">
        <f t="shared" si="52"/>
        <v>243.70345021989669</v>
      </c>
      <c r="F441" s="3">
        <f t="shared" si="53"/>
        <v>159.99991302420395</v>
      </c>
      <c r="G441" s="3">
        <f t="shared" si="50"/>
        <v>159.99991302420395</v>
      </c>
      <c r="H441" s="3">
        <f t="shared" si="54"/>
        <v>239.99988616876496</v>
      </c>
    </row>
    <row r="442" spans="1:8" x14ac:dyDescent="0.25">
      <c r="A442">
        <f t="shared" si="55"/>
        <v>432</v>
      </c>
      <c r="B442" s="3">
        <f t="shared" si="51"/>
        <v>289.81389136252585</v>
      </c>
      <c r="C442" s="3">
        <f t="shared" si="48"/>
        <v>399.99987154534995</v>
      </c>
      <c r="D442" s="3">
        <f t="shared" si="49"/>
        <v>319.99989723627999</v>
      </c>
      <c r="E442" s="3">
        <f t="shared" si="52"/>
        <v>243.70345159374418</v>
      </c>
      <c r="F442" s="3">
        <f t="shared" si="53"/>
        <v>159.99991679565974</v>
      </c>
      <c r="G442" s="3">
        <f t="shared" si="50"/>
        <v>159.99991679565974</v>
      </c>
      <c r="H442" s="3">
        <f t="shared" si="54"/>
        <v>239.99989110472973</v>
      </c>
    </row>
    <row r="443" spans="1:8" x14ac:dyDescent="0.25">
      <c r="A443">
        <f t="shared" si="55"/>
        <v>433</v>
      </c>
      <c r="B443" s="3">
        <f t="shared" si="51"/>
        <v>289.81389237145294</v>
      </c>
      <c r="C443" s="3">
        <f t="shared" si="48"/>
        <v>399.99987711541706</v>
      </c>
      <c r="D443" s="3">
        <f t="shared" si="49"/>
        <v>319.99990169233365</v>
      </c>
      <c r="E443" s="3">
        <f t="shared" si="52"/>
        <v>243.7034529080187</v>
      </c>
      <c r="F443" s="3">
        <f t="shared" si="53"/>
        <v>159.99992040357725</v>
      </c>
      <c r="G443" s="3">
        <f t="shared" si="50"/>
        <v>159.99992040357725</v>
      </c>
      <c r="H443" s="3">
        <f t="shared" si="54"/>
        <v>239.99989582666063</v>
      </c>
    </row>
    <row r="444" spans="1:8" x14ac:dyDescent="0.25">
      <c r="A444">
        <f t="shared" si="55"/>
        <v>434</v>
      </c>
      <c r="B444" s="3">
        <f t="shared" si="51"/>
        <v>289.81389333663077</v>
      </c>
      <c r="C444" s="3">
        <f t="shared" si="48"/>
        <v>399.99988244395416</v>
      </c>
      <c r="D444" s="3">
        <f t="shared" si="49"/>
        <v>319.99990595516334</v>
      </c>
      <c r="E444" s="3">
        <f t="shared" si="52"/>
        <v>243.70345416530347</v>
      </c>
      <c r="F444" s="3">
        <f t="shared" si="53"/>
        <v>159.9999238550478</v>
      </c>
      <c r="G444" s="3">
        <f t="shared" si="50"/>
        <v>159.9999238550478</v>
      </c>
      <c r="H444" s="3">
        <f t="shared" si="54"/>
        <v>239.99990034383862</v>
      </c>
    </row>
    <row r="445" spans="1:8" x14ac:dyDescent="0.25">
      <c r="A445">
        <f t="shared" si="55"/>
        <v>435</v>
      </c>
      <c r="B445" s="3">
        <f t="shared" si="51"/>
        <v>289.81389425995644</v>
      </c>
      <c r="C445" s="3">
        <f t="shared" si="48"/>
        <v>399.99988754143459</v>
      </c>
      <c r="D445" s="3">
        <f t="shared" si="49"/>
        <v>319.99991003314767</v>
      </c>
      <c r="E445" s="3">
        <f t="shared" si="52"/>
        <v>243.70345536806968</v>
      </c>
      <c r="F445" s="3">
        <f t="shared" si="53"/>
        <v>159.99992715685522</v>
      </c>
      <c r="G445" s="3">
        <f t="shared" si="50"/>
        <v>159.99992715685522</v>
      </c>
      <c r="H445" s="3">
        <f t="shared" si="54"/>
        <v>239.99990466514214</v>
      </c>
    </row>
    <row r="446" spans="1:8" x14ac:dyDescent="0.25">
      <c r="A446">
        <f t="shared" si="55"/>
        <v>436</v>
      </c>
      <c r="B446" s="3">
        <f t="shared" si="51"/>
        <v>289.81389514324474</v>
      </c>
      <c r="C446" s="3">
        <f t="shared" si="48"/>
        <v>399.99989241787733</v>
      </c>
      <c r="D446" s="3">
        <f t="shared" si="49"/>
        <v>319.9999139343019</v>
      </c>
      <c r="E446" s="3">
        <f t="shared" si="52"/>
        <v>243.70345651868138</v>
      </c>
      <c r="F446" s="3">
        <f t="shared" si="53"/>
        <v>159.99993031548928</v>
      </c>
      <c r="G446" s="3">
        <f t="shared" si="50"/>
        <v>159.99993031548928</v>
      </c>
      <c r="H446" s="3">
        <f t="shared" si="54"/>
        <v>239.99990879906471</v>
      </c>
    </row>
    <row r="447" spans="1:8" x14ac:dyDescent="0.25">
      <c r="A447">
        <f t="shared" si="55"/>
        <v>437</v>
      </c>
      <c r="B447" s="3">
        <f t="shared" si="51"/>
        <v>289.81389598823182</v>
      </c>
      <c r="C447" s="3">
        <f t="shared" si="48"/>
        <v>399.99989708286756</v>
      </c>
      <c r="D447" s="3">
        <f t="shared" si="49"/>
        <v>319.9999176662941</v>
      </c>
      <c r="E447" s="3">
        <f t="shared" si="52"/>
        <v>243.7034576194001</v>
      </c>
      <c r="F447" s="3">
        <f t="shared" si="53"/>
        <v>159.99993333715824</v>
      </c>
      <c r="G447" s="3">
        <f t="shared" si="50"/>
        <v>159.99993333715824</v>
      </c>
      <c r="H447" s="3">
        <f t="shared" si="54"/>
        <v>239.99991275373173</v>
      </c>
    </row>
    <row r="448" spans="1:8" x14ac:dyDescent="0.25">
      <c r="A448">
        <f t="shared" si="55"/>
        <v>438</v>
      </c>
      <c r="B448" s="3">
        <f t="shared" si="51"/>
        <v>289.81389679657843</v>
      </c>
      <c r="C448" s="3">
        <f t="shared" si="48"/>
        <v>399.99990154557366</v>
      </c>
      <c r="D448" s="3">
        <f t="shared" si="49"/>
        <v>319.99992123645893</v>
      </c>
      <c r="E448" s="3">
        <f t="shared" si="52"/>
        <v>243.7034586723893</v>
      </c>
      <c r="F448" s="3">
        <f t="shared" si="53"/>
        <v>159.99993622780127</v>
      </c>
      <c r="G448" s="3">
        <f t="shared" si="50"/>
        <v>159.99993622780127</v>
      </c>
      <c r="H448" s="3">
        <f t="shared" si="54"/>
        <v>239.99991653691598</v>
      </c>
    </row>
    <row r="449" spans="1:8" x14ac:dyDescent="0.25">
      <c r="A449">
        <f t="shared" si="55"/>
        <v>439</v>
      </c>
      <c r="B449" s="3">
        <f t="shared" si="51"/>
        <v>289.8138975698734</v>
      </c>
      <c r="C449" s="3">
        <f t="shared" si="48"/>
        <v>399.99990581476732</v>
      </c>
      <c r="D449" s="3">
        <f t="shared" si="49"/>
        <v>319.9999246518139</v>
      </c>
      <c r="E449" s="3">
        <f t="shared" si="52"/>
        <v>243.70345967971866</v>
      </c>
      <c r="F449" s="3">
        <f t="shared" si="53"/>
        <v>159.99993899309985</v>
      </c>
      <c r="G449" s="3">
        <f t="shared" si="50"/>
        <v>159.99993899309985</v>
      </c>
      <c r="H449" s="3">
        <f t="shared" si="54"/>
        <v>239.99992015605329</v>
      </c>
    </row>
    <row r="450" spans="1:8" x14ac:dyDescent="0.25">
      <c r="A450">
        <f t="shared" si="55"/>
        <v>440</v>
      </c>
      <c r="B450" s="3">
        <f t="shared" si="51"/>
        <v>289.81389830963667</v>
      </c>
      <c r="C450" s="3">
        <f t="shared" si="48"/>
        <v>399.99990989883969</v>
      </c>
      <c r="D450" s="3">
        <f t="shared" si="49"/>
        <v>319.99992791907175</v>
      </c>
      <c r="E450" s="3">
        <f t="shared" si="52"/>
        <v>243.70346064336806</v>
      </c>
      <c r="F450" s="3">
        <f t="shared" si="53"/>
        <v>159.99994163848922</v>
      </c>
      <c r="G450" s="3">
        <f t="shared" si="50"/>
        <v>159.99994163848922</v>
      </c>
      <c r="H450" s="3">
        <f t="shared" si="54"/>
        <v>239.99992361825713</v>
      </c>
    </row>
    <row r="451" spans="1:8" x14ac:dyDescent="0.25">
      <c r="A451">
        <f t="shared" si="55"/>
        <v>441</v>
      </c>
      <c r="B451" s="3">
        <f t="shared" si="51"/>
        <v>289.81389901732223</v>
      </c>
      <c r="C451" s="3">
        <f t="shared" si="48"/>
        <v>399.99991380581827</v>
      </c>
      <c r="D451" s="3">
        <f t="shared" si="49"/>
        <v>319.99993104465466</v>
      </c>
      <c r="E451" s="3">
        <f t="shared" si="52"/>
        <v>243.70346156523155</v>
      </c>
      <c r="F451" s="3">
        <f t="shared" si="53"/>
        <v>159.99994416916894</v>
      </c>
      <c r="G451" s="3">
        <f t="shared" si="50"/>
        <v>159.99994416916894</v>
      </c>
      <c r="H451" s="3">
        <f t="shared" si="54"/>
        <v>239.99992693033258</v>
      </c>
    </row>
    <row r="452" spans="1:8" x14ac:dyDescent="0.25">
      <c r="A452">
        <f t="shared" si="55"/>
        <v>442</v>
      </c>
      <c r="B452" s="3">
        <f t="shared" si="51"/>
        <v>289.81389969432104</v>
      </c>
      <c r="C452" s="3">
        <f t="shared" si="48"/>
        <v>399.9999175433818</v>
      </c>
      <c r="D452" s="3">
        <f t="shared" si="49"/>
        <v>319.99993403470546</v>
      </c>
      <c r="E452" s="3">
        <f t="shared" si="52"/>
        <v>243.70346244712107</v>
      </c>
      <c r="F452" s="3">
        <f t="shared" si="53"/>
        <v>159.99994659011293</v>
      </c>
      <c r="G452" s="3">
        <f t="shared" si="50"/>
        <v>159.99994659011293</v>
      </c>
      <c r="H452" s="3">
        <f t="shared" si="54"/>
        <v>239.99993009878926</v>
      </c>
    </row>
    <row r="453" spans="1:8" x14ac:dyDescent="0.25">
      <c r="A453">
        <f t="shared" si="55"/>
        <v>443</v>
      </c>
      <c r="B453" s="3">
        <f t="shared" si="51"/>
        <v>289.81390034196374</v>
      </c>
      <c r="C453" s="3">
        <f t="shared" si="48"/>
        <v>399.99992111887667</v>
      </c>
      <c r="D453" s="3">
        <f t="shared" si="49"/>
        <v>319.99993689510137</v>
      </c>
      <c r="E453" s="3">
        <f t="shared" si="52"/>
        <v>243.70346329076997</v>
      </c>
      <c r="F453" s="3">
        <f t="shared" si="53"/>
        <v>159.99994890607965</v>
      </c>
      <c r="G453" s="3">
        <f t="shared" si="50"/>
        <v>159.99994890607965</v>
      </c>
      <c r="H453" s="3">
        <f t="shared" si="54"/>
        <v>239.99993312985498</v>
      </c>
    </row>
    <row r="454" spans="1:8" x14ac:dyDescent="0.25">
      <c r="A454">
        <f t="shared" si="55"/>
        <v>444</v>
      </c>
      <c r="B454" s="3">
        <f t="shared" si="51"/>
        <v>289.8139009615233</v>
      </c>
      <c r="C454" s="3">
        <f t="shared" si="48"/>
        <v>399.99992453933061</v>
      </c>
      <c r="D454" s="3">
        <f t="shared" si="49"/>
        <v>319.99993963146449</v>
      </c>
      <c r="E454" s="3">
        <f t="shared" si="52"/>
        <v>243.70346409783647</v>
      </c>
      <c r="F454" s="3">
        <f t="shared" si="53"/>
        <v>159.99995112162114</v>
      </c>
      <c r="G454" s="3">
        <f t="shared" si="50"/>
        <v>159.99995112162114</v>
      </c>
      <c r="H454" s="3">
        <f t="shared" si="54"/>
        <v>239.99993602948723</v>
      </c>
    </row>
    <row r="455" spans="1:8" x14ac:dyDescent="0.25">
      <c r="A455">
        <f t="shared" si="55"/>
        <v>445</v>
      </c>
      <c r="B455" s="3">
        <f t="shared" si="51"/>
        <v>289.81390155421741</v>
      </c>
      <c r="C455" s="3">
        <f t="shared" si="48"/>
        <v>399.99992781146625</v>
      </c>
      <c r="D455" s="3">
        <f t="shared" si="49"/>
        <v>319.99994224917305</v>
      </c>
      <c r="E455" s="3">
        <f t="shared" si="52"/>
        <v>243.70346486990684</v>
      </c>
      <c r="F455" s="3">
        <f t="shared" si="53"/>
        <v>159.99995324109207</v>
      </c>
      <c r="G455" s="3">
        <f t="shared" si="50"/>
        <v>159.99995324109207</v>
      </c>
      <c r="H455" s="3">
        <f t="shared" si="54"/>
        <v>239.99993880338531</v>
      </c>
    </row>
    <row r="456" spans="1:8" x14ac:dyDescent="0.25">
      <c r="A456">
        <f t="shared" si="55"/>
        <v>446</v>
      </c>
      <c r="B456" s="3">
        <f t="shared" si="51"/>
        <v>289.81390212121107</v>
      </c>
      <c r="C456" s="3">
        <f t="shared" si="48"/>
        <v>399.99993094171532</v>
      </c>
      <c r="D456" s="3">
        <f t="shared" si="49"/>
        <v>319.99994475337229</v>
      </c>
      <c r="E456" s="3">
        <f t="shared" si="52"/>
        <v>243.70346560849859</v>
      </c>
      <c r="F456" s="3">
        <f t="shared" si="53"/>
        <v>159.99995526865817</v>
      </c>
      <c r="G456" s="3">
        <f t="shared" si="50"/>
        <v>159.99995526865817</v>
      </c>
      <c r="H456" s="3">
        <f t="shared" si="54"/>
        <v>239.99994145700123</v>
      </c>
    </row>
    <row r="457" spans="1:8" x14ac:dyDescent="0.25">
      <c r="A457">
        <f t="shared" si="55"/>
        <v>447</v>
      </c>
      <c r="B457" s="3">
        <f t="shared" si="51"/>
        <v>289.81390266361865</v>
      </c>
      <c r="C457" s="3">
        <f t="shared" si="48"/>
        <v>399.99993393622998</v>
      </c>
      <c r="D457" s="3">
        <f t="shared" si="49"/>
        <v>319.99994714898401</v>
      </c>
      <c r="E457" s="3">
        <f t="shared" si="52"/>
        <v>243.70346631506342</v>
      </c>
      <c r="F457" s="3">
        <f t="shared" si="53"/>
        <v>159.99995720830478</v>
      </c>
      <c r="G457" s="3">
        <f t="shared" si="50"/>
        <v>159.99995720830478</v>
      </c>
      <c r="H457" s="3">
        <f t="shared" si="54"/>
        <v>239.99994399555075</v>
      </c>
    </row>
    <row r="458" spans="1:8" x14ac:dyDescent="0.25">
      <c r="A458">
        <f t="shared" si="55"/>
        <v>448</v>
      </c>
      <c r="B458" s="3">
        <f t="shared" si="51"/>
        <v>289.81390318250629</v>
      </c>
      <c r="C458" s="3">
        <f t="shared" si="48"/>
        <v>399.99993680089614</v>
      </c>
      <c r="D458" s="3">
        <f t="shared" si="49"/>
        <v>319.99994944071693</v>
      </c>
      <c r="E458" s="3">
        <f t="shared" si="52"/>
        <v>243.70346699099008</v>
      </c>
      <c r="F458" s="3">
        <f t="shared" si="53"/>
        <v>159.99995906384413</v>
      </c>
      <c r="G458" s="3">
        <f t="shared" si="50"/>
        <v>159.99995906384413</v>
      </c>
      <c r="H458" s="3">
        <f t="shared" si="54"/>
        <v>239.99994642402334</v>
      </c>
    </row>
    <row r="459" spans="1:8" x14ac:dyDescent="0.25">
      <c r="A459">
        <f t="shared" si="55"/>
        <v>449</v>
      </c>
      <c r="B459" s="3">
        <f t="shared" si="51"/>
        <v>289.81390367889384</v>
      </c>
      <c r="C459" s="3">
        <f t="shared" ref="C459:C482" si="56">0.0000000567*B459*B459*B459*B459</f>
        <v>399.99993954134419</v>
      </c>
      <c r="D459" s="3">
        <f t="shared" ref="D459:D482" si="57">$C$4*C459</f>
        <v>319.9999516330754</v>
      </c>
      <c r="E459" s="3">
        <f t="shared" si="52"/>
        <v>243.7034676376071</v>
      </c>
      <c r="F459" s="3">
        <f t="shared" si="53"/>
        <v>159.99996083892333</v>
      </c>
      <c r="G459" s="3">
        <f t="shared" ref="G459:G460" si="58">F459</f>
        <v>159.99996083892333</v>
      </c>
      <c r="H459" s="3">
        <f t="shared" si="54"/>
        <v>239.99994874719215</v>
      </c>
    </row>
    <row r="460" spans="1:8" x14ac:dyDescent="0.25">
      <c r="A460">
        <f t="shared" si="55"/>
        <v>450</v>
      </c>
      <c r="B460" s="3">
        <f t="shared" ref="B460:B482" si="59">B459 + ($C$1-C459+$C$4*0.0000000567*E459*E459*E459*E459)*$C$2/$C$3</f>
        <v>289.81390415375699</v>
      </c>
      <c r="C460" s="3">
        <f t="shared" si="56"/>
        <v>399.99994216296079</v>
      </c>
      <c r="D460" s="3">
        <f t="shared" si="57"/>
        <v>319.99995373036865</v>
      </c>
      <c r="E460" s="3">
        <f t="shared" ref="E460:E482" si="60">E459 + (D459-F459-G459)*$C$2/$C$3</f>
        <v>243.70346825618543</v>
      </c>
      <c r="F460" s="3">
        <f t="shared" ref="F460" si="61">$C$4*0.0000000567*E459*E459*E459*E459</f>
        <v>159.99996253703128</v>
      </c>
      <c r="G460" s="3">
        <f t="shared" si="58"/>
        <v>159.99996253703128</v>
      </c>
      <c r="H460" s="3">
        <f t="shared" ref="H460" si="62">G460 + (1-$C$4)*C460</f>
        <v>239.99995096962343</v>
      </c>
    </row>
    <row r="461" spans="1:8" x14ac:dyDescent="0.25">
      <c r="B461" s="3"/>
      <c r="C461" s="3"/>
      <c r="D461" s="3"/>
      <c r="E461" s="3"/>
      <c r="F461" s="3"/>
      <c r="G461" s="3"/>
    </row>
    <row r="462" spans="1:8" x14ac:dyDescent="0.25">
      <c r="B462" s="3"/>
      <c r="C462" s="3"/>
      <c r="D462" s="3"/>
      <c r="E462" s="3"/>
      <c r="F462" s="3"/>
      <c r="G462" s="3"/>
    </row>
    <row r="463" spans="1:8" x14ac:dyDescent="0.25">
      <c r="D463" s="2" t="s">
        <v>21</v>
      </c>
    </row>
    <row r="464" spans="1:8" x14ac:dyDescent="0.25">
      <c r="A464" s="2" t="s">
        <v>10</v>
      </c>
      <c r="B464" s="2" t="s">
        <v>3</v>
      </c>
      <c r="C464" s="2" t="s">
        <v>5</v>
      </c>
      <c r="D464" s="2" t="s">
        <v>22</v>
      </c>
      <c r="E464" s="2" t="s">
        <v>6</v>
      </c>
      <c r="F464" s="2" t="s">
        <v>5</v>
      </c>
      <c r="G464" s="2" t="s">
        <v>5</v>
      </c>
      <c r="H464" s="2" t="s">
        <v>5</v>
      </c>
    </row>
    <row r="465" spans="1:8" x14ac:dyDescent="0.25">
      <c r="A465" s="2" t="s">
        <v>11</v>
      </c>
      <c r="B465" s="2" t="s">
        <v>4</v>
      </c>
      <c r="C465" s="2" t="s">
        <v>13</v>
      </c>
      <c r="D465" s="2" t="s">
        <v>23</v>
      </c>
      <c r="E465" s="2" t="s">
        <v>7</v>
      </c>
      <c r="F465" s="2" t="s">
        <v>14</v>
      </c>
      <c r="G465" s="2" t="s">
        <v>14</v>
      </c>
      <c r="H465" s="2" t="s">
        <v>24</v>
      </c>
    </row>
    <row r="466" spans="1:8" x14ac:dyDescent="0.25">
      <c r="A466" s="2" t="s">
        <v>12</v>
      </c>
      <c r="B466" s="2"/>
      <c r="C466" s="2"/>
      <c r="D466" s="2"/>
      <c r="E466" s="2"/>
      <c r="F466" s="2" t="s">
        <v>8</v>
      </c>
      <c r="G466" s="2" t="s">
        <v>9</v>
      </c>
      <c r="H466" s="2" t="s">
        <v>9</v>
      </c>
    </row>
    <row r="467" spans="1:8" x14ac:dyDescent="0.25">
      <c r="A467" s="2"/>
      <c r="B467" s="4" t="s">
        <v>19</v>
      </c>
      <c r="C467" s="4" t="s">
        <v>20</v>
      </c>
      <c r="D467" s="4" t="s">
        <v>20</v>
      </c>
      <c r="E467" s="4" t="s">
        <v>19</v>
      </c>
      <c r="F467" s="4" t="s">
        <v>20</v>
      </c>
      <c r="G467" s="4" t="s">
        <v>20</v>
      </c>
      <c r="H467" s="4" t="s">
        <v>20</v>
      </c>
    </row>
    <row r="468" spans="1:8" x14ac:dyDescent="0.25">
      <c r="B468" s="3"/>
      <c r="C468" s="3"/>
      <c r="D468" s="3"/>
      <c r="E468" s="3"/>
      <c r="F468" s="3"/>
      <c r="G468" s="3"/>
    </row>
    <row r="469" spans="1:8" x14ac:dyDescent="0.25">
      <c r="B469" s="3"/>
      <c r="C469" s="3"/>
      <c r="D469" s="3"/>
      <c r="E469" s="3"/>
      <c r="F469" s="3"/>
      <c r="G469" s="3"/>
    </row>
    <row r="470" spans="1:8" x14ac:dyDescent="0.25">
      <c r="B470" s="3"/>
      <c r="C470" s="3"/>
      <c r="D470" s="3"/>
      <c r="E470" s="3"/>
      <c r="F470" s="3"/>
      <c r="G470" s="3"/>
    </row>
    <row r="471" spans="1:8" x14ac:dyDescent="0.25">
      <c r="B471" s="3"/>
      <c r="C471" s="3"/>
      <c r="D471" s="3"/>
      <c r="E471" s="3"/>
      <c r="F471" s="3"/>
      <c r="G471" s="3"/>
    </row>
    <row r="472" spans="1:8" x14ac:dyDescent="0.25">
      <c r="B472" s="3"/>
      <c r="C472" s="3"/>
      <c r="D472" s="3"/>
      <c r="E472" s="3"/>
      <c r="F472" s="3"/>
      <c r="G472" s="3"/>
    </row>
    <row r="473" spans="1:8" x14ac:dyDescent="0.25">
      <c r="B473" s="3"/>
      <c r="C473" s="3"/>
      <c r="D473" s="3"/>
      <c r="E473" s="3"/>
      <c r="F473" s="3"/>
      <c r="G473" s="3"/>
    </row>
    <row r="474" spans="1:8" x14ac:dyDescent="0.25">
      <c r="B474" s="3"/>
      <c r="C474" s="3"/>
      <c r="D474" s="3"/>
      <c r="E474" s="3"/>
      <c r="F474" s="3"/>
      <c r="G474" s="3"/>
    </row>
    <row r="475" spans="1:8" x14ac:dyDescent="0.25">
      <c r="B475" s="3"/>
      <c r="C475" s="3"/>
      <c r="D475" s="3"/>
      <c r="E475" s="3"/>
      <c r="F475" s="3"/>
      <c r="G475" s="3"/>
    </row>
    <row r="476" spans="1:8" x14ac:dyDescent="0.25">
      <c r="B476" s="3"/>
      <c r="C476" s="3"/>
      <c r="D476" s="3"/>
      <c r="E476" s="3"/>
      <c r="F476" s="3"/>
      <c r="G476" s="3"/>
    </row>
    <row r="477" spans="1:8" x14ac:dyDescent="0.25">
      <c r="B477" s="3"/>
      <c r="C477" s="3"/>
      <c r="D477" s="3"/>
      <c r="E477" s="3"/>
      <c r="F477" s="3"/>
      <c r="G477" s="3"/>
    </row>
    <row r="478" spans="1:8" x14ac:dyDescent="0.25">
      <c r="B478" s="3"/>
      <c r="C478" s="3"/>
      <c r="D478" s="3"/>
      <c r="E478" s="3"/>
      <c r="F478" s="3"/>
      <c r="G478" s="3"/>
    </row>
    <row r="479" spans="1:8" x14ac:dyDescent="0.25">
      <c r="B479" s="3"/>
      <c r="C479" s="3"/>
      <c r="D479" s="3"/>
      <c r="E479" s="3"/>
      <c r="F479" s="3"/>
      <c r="G479" s="3"/>
    </row>
    <row r="480" spans="1:8" x14ac:dyDescent="0.25">
      <c r="B480" s="3"/>
      <c r="C480" s="3"/>
      <c r="D480" s="3"/>
      <c r="E480" s="3"/>
      <c r="F480" s="3"/>
      <c r="G480" s="3"/>
    </row>
    <row r="481" spans="2:7" x14ac:dyDescent="0.25">
      <c r="B481" s="3"/>
      <c r="C481" s="3"/>
      <c r="D481" s="3"/>
      <c r="E481" s="3"/>
      <c r="F481" s="3"/>
      <c r="G481" s="3"/>
    </row>
    <row r="482" spans="2:7" x14ac:dyDescent="0.25">
      <c r="B482" s="3"/>
      <c r="C482" s="3"/>
      <c r="D482" s="3"/>
      <c r="E482" s="3"/>
      <c r="F482" s="3"/>
      <c r="G482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Spencer</dc:creator>
  <cp:lastModifiedBy>Roy Spencer</cp:lastModifiedBy>
  <dcterms:created xsi:type="dcterms:W3CDTF">2016-08-30T16:23:31Z</dcterms:created>
  <dcterms:modified xsi:type="dcterms:W3CDTF">2016-08-30T18:42:20Z</dcterms:modified>
</cp:coreProperties>
</file>